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cument\INFOMATION\"/>
    </mc:Choice>
  </mc:AlternateContent>
  <bookViews>
    <workbookView xWindow="-105" yWindow="-105" windowWidth="23250" windowHeight="12570"/>
  </bookViews>
  <sheets>
    <sheet name="合併前" sheetId="1" r:id="rId1"/>
    <sheet name="下位合併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2" l="1"/>
  <c r="B4" i="2"/>
  <c r="C4" i="2"/>
  <c r="D4" i="2"/>
  <c r="B5" i="2"/>
  <c r="C5" i="2"/>
  <c r="D5" i="2"/>
  <c r="B6" i="2"/>
  <c r="B8" i="2" s="1"/>
  <c r="C6" i="2"/>
  <c r="C8" i="2" s="1"/>
  <c r="D6" i="2"/>
  <c r="B7" i="2"/>
  <c r="C7" i="2"/>
  <c r="D7" i="2"/>
  <c r="D8" i="2"/>
  <c r="C8" i="1" l="1"/>
  <c r="D8" i="1"/>
  <c r="E8" i="1"/>
  <c r="F8" i="1"/>
  <c r="B8" i="1"/>
  <c r="C7" i="1"/>
  <c r="D7" i="1"/>
  <c r="E7" i="1"/>
  <c r="F7" i="1"/>
  <c r="B7" i="1"/>
  <c r="C6" i="1"/>
  <c r="D6" i="1"/>
  <c r="E6" i="1"/>
  <c r="F6" i="1"/>
  <c r="B6" i="1"/>
  <c r="C5" i="1"/>
  <c r="D5" i="1"/>
  <c r="E5" i="1"/>
  <c r="F5" i="1"/>
  <c r="B5" i="1"/>
  <c r="C4" i="1"/>
  <c r="D4" i="1"/>
  <c r="E4" i="1"/>
  <c r="F4" i="1"/>
  <c r="B4" i="1"/>
  <c r="H3" i="1" l="1"/>
</calcChain>
</file>

<file path=xl/sharedStrings.xml><?xml version="1.0" encoding="utf-8"?>
<sst xmlns="http://schemas.openxmlformats.org/spreadsheetml/2006/main" count="16" uniqueCount="10">
  <si>
    <t>政党A</t>
    <rPh sb="0" eb="2">
      <t>セイトウ</t>
    </rPh>
    <phoneticPr fontId="1"/>
  </si>
  <si>
    <t>政党B</t>
    <rPh sb="0" eb="2">
      <t>セイトウ</t>
    </rPh>
    <phoneticPr fontId="1"/>
  </si>
  <si>
    <t>政党C</t>
    <rPh sb="0" eb="2">
      <t>セイトウ</t>
    </rPh>
    <phoneticPr fontId="1"/>
  </si>
  <si>
    <t>政党D</t>
    <rPh sb="0" eb="2">
      <t>セイトウ</t>
    </rPh>
    <phoneticPr fontId="1"/>
  </si>
  <si>
    <t>政党E</t>
    <rPh sb="0" eb="2">
      <t>セイトウ</t>
    </rPh>
    <phoneticPr fontId="1"/>
  </si>
  <si>
    <t>候補者順位</t>
    <rPh sb="0" eb="3">
      <t>コウホシャ</t>
    </rPh>
    <rPh sb="3" eb="5">
      <t>ジュンイ</t>
    </rPh>
    <phoneticPr fontId="1"/>
  </si>
  <si>
    <t>当選ライン</t>
    <rPh sb="0" eb="2">
      <t>トウセン</t>
    </rPh>
    <phoneticPr fontId="1"/>
  </si>
  <si>
    <t>当選者</t>
    <rPh sb="0" eb="3">
      <t>トウセンシャ</t>
    </rPh>
    <phoneticPr fontId="1"/>
  </si>
  <si>
    <t>国政選挙比例区の政党A～Eの各得票数をA4～F4である。
各政党2巡目は、獲得票の１/2、各政党3巡目は、獲得票の１/3、以下同様とする。
上位n番目までを当選とするとき、各政党は何人の当選を見込めるか。
また、政党C,D,Eが合併して得票数を合算した場合はどうなるか？</t>
    <rPh sb="0" eb="7">
      <t>コクセイセンキョヒレイク</t>
    </rPh>
    <rPh sb="8" eb="10">
      <t>セイトウ</t>
    </rPh>
    <rPh sb="14" eb="15">
      <t>カク</t>
    </rPh>
    <rPh sb="15" eb="18">
      <t>トクヒョウスウ</t>
    </rPh>
    <rPh sb="29" eb="32">
      <t>カクセイトウ</t>
    </rPh>
    <rPh sb="33" eb="35">
      <t>ジュンメ</t>
    </rPh>
    <rPh sb="37" eb="40">
      <t>カクトクヒョウ</t>
    </rPh>
    <rPh sb="61" eb="65">
      <t>イカドウヨウ</t>
    </rPh>
    <rPh sb="70" eb="72">
      <t>ジョウイ</t>
    </rPh>
    <rPh sb="106" eb="108">
      <t>セイトウ</t>
    </rPh>
    <rPh sb="114" eb="116">
      <t>ガッペイ</t>
    </rPh>
    <rPh sb="118" eb="121">
      <t>トクヒョウスウ</t>
    </rPh>
    <rPh sb="122" eb="124">
      <t>ガッサン</t>
    </rPh>
    <rPh sb="126" eb="128">
      <t>バアイ</t>
    </rPh>
    <phoneticPr fontId="1"/>
  </si>
  <si>
    <t>政党CDE</t>
    <rPh sb="0" eb="2">
      <t>セイトウ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</si>
</sst>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left" vertical="center"/>
    </xf>
  </cellXfs>
  <cellStyles count="1">
    <cellStyle name="標準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E13" sqref="E13"/>
    </sheetView>
  </sheetViews>
  <sheetFormatPr defaultRowHeight="18.75" x14ac:dyDescent="0.4"/>
  <cols>
    <col min="1" max="1" width="10.375" bestFit="1" customWidth="1"/>
    <col min="2" max="2" width="12.625" bestFit="1" customWidth="1"/>
    <col min="3" max="6" width="13" bestFit="1" customWidth="1"/>
    <col min="7" max="7" width="10.375" bestFit="1" customWidth="1"/>
    <col min="8" max="8" width="13" bestFit="1" customWidth="1"/>
    <col min="11" max="11" width="8.75" customWidth="1"/>
  </cols>
  <sheetData>
    <row r="1" spans="1:8" ht="91.9" customHeight="1" x14ac:dyDescent="0.4">
      <c r="A1" s="2" t="s">
        <v>8</v>
      </c>
      <c r="B1" s="3"/>
      <c r="C1" s="3"/>
      <c r="D1" s="3"/>
      <c r="E1" s="3"/>
      <c r="F1" s="3"/>
    </row>
    <row r="2" spans="1:8" x14ac:dyDescent="0.4">
      <c r="A2" t="s">
        <v>5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6</v>
      </c>
      <c r="H2">
        <v>4</v>
      </c>
    </row>
    <row r="3" spans="1:8" x14ac:dyDescent="0.4">
      <c r="A3">
        <v>1</v>
      </c>
      <c r="B3" s="1">
        <v>1000000</v>
      </c>
      <c r="C3" s="1">
        <v>600000</v>
      </c>
      <c r="D3" s="1">
        <v>300000</v>
      </c>
      <c r="E3" s="1">
        <v>200000</v>
      </c>
      <c r="F3" s="1">
        <v>50000</v>
      </c>
      <c r="G3" t="s">
        <v>7</v>
      </c>
      <c r="H3">
        <f>LARGE($B$3:$F$12,H2)</f>
        <v>333333.33333333331</v>
      </c>
    </row>
    <row r="4" spans="1:8" x14ac:dyDescent="0.4">
      <c r="A4">
        <v>2</v>
      </c>
      <c r="B4" s="1">
        <f>B3/$A$4</f>
        <v>500000</v>
      </c>
      <c r="C4" s="1">
        <f t="shared" ref="C4:F4" si="0">C3/$A$4</f>
        <v>300000</v>
      </c>
      <c r="D4" s="1">
        <f t="shared" si="0"/>
        <v>150000</v>
      </c>
      <c r="E4" s="1">
        <f t="shared" si="0"/>
        <v>100000</v>
      </c>
      <c r="F4" s="1">
        <f t="shared" si="0"/>
        <v>25000</v>
      </c>
    </row>
    <row r="5" spans="1:8" x14ac:dyDescent="0.4">
      <c r="A5">
        <v>3</v>
      </c>
      <c r="B5" s="1">
        <f>B3/$A$5</f>
        <v>333333.33333333331</v>
      </c>
      <c r="C5" s="1">
        <f t="shared" ref="C5:F5" si="1">C3/$A$5</f>
        <v>200000</v>
      </c>
      <c r="D5" s="1">
        <f t="shared" si="1"/>
        <v>100000</v>
      </c>
      <c r="E5" s="1">
        <f t="shared" si="1"/>
        <v>66666.666666666672</v>
      </c>
      <c r="F5" s="1">
        <f t="shared" si="1"/>
        <v>16666.666666666668</v>
      </c>
    </row>
    <row r="6" spans="1:8" x14ac:dyDescent="0.4">
      <c r="A6">
        <v>4</v>
      </c>
      <c r="B6" s="1">
        <f>B3/$A$6</f>
        <v>250000</v>
      </c>
      <c r="C6" s="1">
        <f t="shared" ref="C6:F6" si="2">C3/$A$6</f>
        <v>150000</v>
      </c>
      <c r="D6" s="1">
        <f t="shared" si="2"/>
        <v>75000</v>
      </c>
      <c r="E6" s="1">
        <f t="shared" si="2"/>
        <v>50000</v>
      </c>
      <c r="F6" s="1">
        <f t="shared" si="2"/>
        <v>12500</v>
      </c>
    </row>
    <row r="7" spans="1:8" x14ac:dyDescent="0.4">
      <c r="A7">
        <v>5</v>
      </c>
      <c r="B7" s="1">
        <f>B3/$A$7</f>
        <v>200000</v>
      </c>
      <c r="C7" s="1">
        <f t="shared" ref="C7:F7" si="3">C3/$A$7</f>
        <v>120000</v>
      </c>
      <c r="D7" s="1">
        <f t="shared" si="3"/>
        <v>60000</v>
      </c>
      <c r="E7" s="1">
        <f t="shared" si="3"/>
        <v>40000</v>
      </c>
      <c r="F7" s="1">
        <f t="shared" si="3"/>
        <v>10000</v>
      </c>
    </row>
    <row r="8" spans="1:8" x14ac:dyDescent="0.4">
      <c r="A8">
        <v>6</v>
      </c>
      <c r="B8" s="1">
        <f>B6/$A$8</f>
        <v>41666.666666666664</v>
      </c>
      <c r="C8" s="1">
        <f t="shared" ref="C8:F8" si="4">C6/$A$8</f>
        <v>25000</v>
      </c>
      <c r="D8" s="1">
        <f t="shared" si="4"/>
        <v>12500</v>
      </c>
      <c r="E8" s="1">
        <f t="shared" si="4"/>
        <v>8333.3333333333339</v>
      </c>
      <c r="F8" s="1">
        <f t="shared" si="4"/>
        <v>2083.3333333333335</v>
      </c>
    </row>
    <row r="12" spans="1:8" x14ac:dyDescent="0.4">
      <c r="B12" s="1"/>
      <c r="C12" s="1"/>
      <c r="D12" s="1"/>
      <c r="E12" s="1"/>
      <c r="F12" s="1"/>
    </row>
    <row r="13" spans="1:8" x14ac:dyDescent="0.4">
      <c r="B13" s="1"/>
      <c r="C13" s="1"/>
      <c r="D13" s="1"/>
      <c r="E13" s="1"/>
      <c r="F13" s="1"/>
    </row>
    <row r="14" spans="1:8" x14ac:dyDescent="0.4">
      <c r="B14" s="1"/>
      <c r="C14" s="1"/>
      <c r="D14" s="1"/>
      <c r="E14" s="1"/>
      <c r="F14" s="1"/>
    </row>
    <row r="15" spans="1:8" x14ac:dyDescent="0.4">
      <c r="B15" s="1"/>
      <c r="C15" s="1"/>
      <c r="D15" s="1"/>
      <c r="E15" s="1"/>
      <c r="F15" s="1"/>
    </row>
    <row r="16" spans="1:8" x14ac:dyDescent="0.4">
      <c r="B16" s="1"/>
      <c r="C16" s="1"/>
      <c r="D16" s="1"/>
      <c r="E16" s="1"/>
      <c r="F16" s="1"/>
    </row>
    <row r="17" spans="2:6" x14ac:dyDescent="0.4">
      <c r="B17" s="1"/>
      <c r="C17" s="1"/>
      <c r="D17" s="1"/>
      <c r="E17" s="1"/>
      <c r="F17" s="1"/>
    </row>
  </sheetData>
  <mergeCells count="1">
    <mergeCell ref="A1:F1"/>
  </mergeCells>
  <phoneticPr fontId="1"/>
  <conditionalFormatting sqref="B3:F8">
    <cfRule type="cellIs" dxfId="9" priority="4" operator="greaterThanOrEqual">
      <formula>$H$3</formula>
    </cfRule>
  </conditionalFormatting>
  <conditionalFormatting sqref="B12:F17">
    <cfRule type="cellIs" dxfId="8" priority="3" operator="greaterThanOrEqual">
      <formula>$H$3</formula>
    </cfRule>
  </conditionalFormatting>
  <conditionalFormatting sqref="B12:D16">
    <cfRule type="cellIs" dxfId="7" priority="2" operator="greaterThan">
      <formula>$H$12</formula>
    </cfRule>
  </conditionalFormatting>
  <conditionalFormatting sqref="B3:F7">
    <cfRule type="cellIs" dxfId="6" priority="1" operator="greaterThan">
      <formula>$H$3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sqref="A1:F1"/>
    </sheetView>
  </sheetViews>
  <sheetFormatPr defaultRowHeight="18.75" x14ac:dyDescent="0.4"/>
  <cols>
    <col min="1" max="1" width="10.375" bestFit="1" customWidth="1"/>
    <col min="2" max="2" width="12.625" bestFit="1" customWidth="1"/>
    <col min="3" max="6" width="13" bestFit="1" customWidth="1"/>
    <col min="7" max="7" width="10.375" bestFit="1" customWidth="1"/>
    <col min="8" max="8" width="13" bestFit="1" customWidth="1"/>
    <col min="11" max="11" width="8.75" customWidth="1"/>
  </cols>
  <sheetData>
    <row r="1" spans="1:8" ht="91.9" customHeight="1" x14ac:dyDescent="0.4">
      <c r="A1" s="2" t="s">
        <v>8</v>
      </c>
      <c r="B1" s="3"/>
      <c r="C1" s="3"/>
      <c r="D1" s="3"/>
      <c r="E1" s="3"/>
      <c r="F1" s="3"/>
    </row>
    <row r="2" spans="1:8" x14ac:dyDescent="0.4">
      <c r="A2" t="s">
        <v>5</v>
      </c>
      <c r="B2" t="s">
        <v>0</v>
      </c>
      <c r="C2" t="s">
        <v>1</v>
      </c>
      <c r="D2" t="s">
        <v>9</v>
      </c>
      <c r="G2" t="s">
        <v>6</v>
      </c>
      <c r="H2">
        <v>4</v>
      </c>
    </row>
    <row r="3" spans="1:8" x14ac:dyDescent="0.4">
      <c r="A3">
        <v>1</v>
      </c>
      <c r="B3" s="1">
        <v>1000000</v>
      </c>
      <c r="C3" s="1">
        <v>600000</v>
      </c>
      <c r="D3" s="1">
        <v>550000</v>
      </c>
      <c r="E3" s="1"/>
      <c r="F3" s="1"/>
      <c r="G3" t="s">
        <v>7</v>
      </c>
      <c r="H3">
        <f>LARGE($B$3:$F$8,H2)</f>
        <v>500000</v>
      </c>
    </row>
    <row r="4" spans="1:8" x14ac:dyDescent="0.4">
      <c r="A4">
        <v>2</v>
      </c>
      <c r="B4" s="1">
        <f>B3/$A$4</f>
        <v>500000</v>
      </c>
      <c r="C4" s="1">
        <f t="shared" ref="C4:D4" si="0">C3/$A$4</f>
        <v>300000</v>
      </c>
      <c r="D4" s="1">
        <f t="shared" si="0"/>
        <v>275000</v>
      </c>
      <c r="E4" s="1"/>
      <c r="F4" s="1"/>
    </row>
    <row r="5" spans="1:8" x14ac:dyDescent="0.4">
      <c r="A5">
        <v>3</v>
      </c>
      <c r="B5" s="1">
        <f>B3/$A$5</f>
        <v>333333.33333333331</v>
      </c>
      <c r="C5" s="1">
        <f t="shared" ref="C5:D5" si="1">C3/$A$5</f>
        <v>200000</v>
      </c>
      <c r="D5" s="1">
        <f t="shared" si="1"/>
        <v>183333.33333333334</v>
      </c>
      <c r="E5" s="1"/>
      <c r="F5" s="1"/>
    </row>
    <row r="6" spans="1:8" x14ac:dyDescent="0.4">
      <c r="A6">
        <v>4</v>
      </c>
      <c r="B6" s="1">
        <f>B3/$A$6</f>
        <v>250000</v>
      </c>
      <c r="C6" s="1">
        <f t="shared" ref="C6:D6" si="2">C3/$A$6</f>
        <v>150000</v>
      </c>
      <c r="D6" s="1">
        <f t="shared" si="2"/>
        <v>137500</v>
      </c>
      <c r="E6" s="1"/>
      <c r="F6" s="1"/>
    </row>
    <row r="7" spans="1:8" x14ac:dyDescent="0.4">
      <c r="A7">
        <v>5</v>
      </c>
      <c r="B7" s="1">
        <f>B3/$A$7</f>
        <v>200000</v>
      </c>
      <c r="C7" s="1">
        <f t="shared" ref="C7:D7" si="3">C3/$A$7</f>
        <v>120000</v>
      </c>
      <c r="D7" s="1">
        <f t="shared" si="3"/>
        <v>110000</v>
      </c>
      <c r="E7" s="1"/>
      <c r="F7" s="1"/>
    </row>
    <row r="8" spans="1:8" x14ac:dyDescent="0.4">
      <c r="A8">
        <v>6</v>
      </c>
      <c r="B8" s="1">
        <f>B6/$A$8</f>
        <v>41666.666666666664</v>
      </c>
      <c r="C8" s="1">
        <f t="shared" ref="C8:D8" si="4">C6/$A$8</f>
        <v>25000</v>
      </c>
      <c r="D8" s="1">
        <f t="shared" si="4"/>
        <v>22916.666666666668</v>
      </c>
      <c r="E8" s="1"/>
      <c r="F8" s="1"/>
    </row>
    <row r="12" spans="1:8" x14ac:dyDescent="0.4">
      <c r="B12" s="1"/>
      <c r="C12" s="1"/>
      <c r="D12" s="1"/>
      <c r="E12" s="1"/>
      <c r="F12" s="1"/>
    </row>
    <row r="13" spans="1:8" x14ac:dyDescent="0.4">
      <c r="B13" s="1"/>
      <c r="C13" s="1"/>
      <c r="D13" s="1"/>
      <c r="E13" s="1"/>
      <c r="F13" s="1"/>
    </row>
    <row r="14" spans="1:8" x14ac:dyDescent="0.4">
      <c r="B14" s="1"/>
      <c r="C14" s="1"/>
      <c r="D14" s="1"/>
      <c r="E14" s="1"/>
      <c r="F14" s="1"/>
    </row>
    <row r="15" spans="1:8" x14ac:dyDescent="0.4">
      <c r="B15" s="1"/>
      <c r="C15" s="1"/>
      <c r="D15" s="1"/>
      <c r="E15" s="1"/>
      <c r="F15" s="1"/>
    </row>
    <row r="16" spans="1:8" x14ac:dyDescent="0.4">
      <c r="B16" s="1"/>
      <c r="C16" s="1"/>
      <c r="D16" s="1"/>
      <c r="E16" s="1"/>
      <c r="F16" s="1"/>
    </row>
    <row r="17" spans="2:6" x14ac:dyDescent="0.4">
      <c r="B17" s="1"/>
      <c r="C17" s="1"/>
      <c r="D17" s="1"/>
      <c r="E17" s="1"/>
      <c r="F17" s="1"/>
    </row>
  </sheetData>
  <mergeCells count="1">
    <mergeCell ref="A1:F1"/>
  </mergeCells>
  <phoneticPr fontId="1"/>
  <conditionalFormatting sqref="B4:F8 B3:C3 E3:F3">
    <cfRule type="cellIs" dxfId="5" priority="6" operator="greaterThanOrEqual">
      <formula>$H$3</formula>
    </cfRule>
  </conditionalFormatting>
  <conditionalFormatting sqref="B12:F17">
    <cfRule type="cellIs" dxfId="4" priority="5" operator="greaterThanOrEqual">
      <formula>$H$3</formula>
    </cfRule>
  </conditionalFormatting>
  <conditionalFormatting sqref="B12:D16">
    <cfRule type="cellIs" dxfId="3" priority="4" operator="greaterThan">
      <formula>$H$12</formula>
    </cfRule>
  </conditionalFormatting>
  <conditionalFormatting sqref="B4:F7 B3:C3 E3:F3">
    <cfRule type="cellIs" dxfId="2" priority="3" operator="greaterThan">
      <formula>$H$3</formula>
    </cfRule>
  </conditionalFormatting>
  <conditionalFormatting sqref="D3">
    <cfRule type="cellIs" dxfId="1" priority="2" operator="greaterThanOrEqual">
      <formula>$H$3</formula>
    </cfRule>
  </conditionalFormatting>
  <conditionalFormatting sqref="D3">
    <cfRule type="cellIs" dxfId="0" priority="1" operator="greaterThan">
      <formula>$H$12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合併前</vt:lpstr>
      <vt:lpstr>下位合併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n</dc:creator>
  <cp:lastModifiedBy>川崎市立橘高校</cp:lastModifiedBy>
  <dcterms:created xsi:type="dcterms:W3CDTF">2020-12-03T13:40:48Z</dcterms:created>
  <dcterms:modified xsi:type="dcterms:W3CDTF">2020-12-03T23:07:18Z</dcterms:modified>
</cp:coreProperties>
</file>