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0272\Downloads\"/>
    </mc:Choice>
  </mc:AlternateContent>
  <bookViews>
    <workbookView xWindow="-105" yWindow="-105" windowWidth="23250" windowHeight="12570"/>
  </bookViews>
  <sheets>
    <sheet name="ローソク足" sheetId="1" r:id="rId1"/>
    <sheet name="V-HLookup" sheetId="7" r:id="rId2"/>
    <sheet name="県別covid19チャート" sheetId="3" r:id="rId3"/>
    <sheet name="work" sheetId="6" r:id="rId4"/>
    <sheet name="見本" sheetId="4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13" i="4"/>
  <c r="B14" i="4"/>
  <c r="B12" i="4"/>
  <c r="B11" i="4"/>
</calcChain>
</file>

<file path=xl/sharedStrings.xml><?xml version="1.0" encoding="utf-8"?>
<sst xmlns="http://schemas.openxmlformats.org/spreadsheetml/2006/main" count="56" uniqueCount="48">
  <si>
    <r>
      <rPr>
        <b/>
        <u/>
        <sz val="11"/>
        <color theme="1"/>
        <rFont val="游ゴシック"/>
        <family val="3"/>
        <charset val="128"/>
        <scheme val="minor"/>
      </rPr>
      <t>課題：チャートグラフ（ローソク足）を作成するための基本概念理解</t>
    </r>
    <r>
      <rPr>
        <b/>
        <sz val="11"/>
        <color theme="1"/>
        <rFont val="游ゴシック"/>
        <family val="3"/>
        <charset val="128"/>
        <scheme val="minor"/>
      </rPr>
      <t xml:space="preserve">
区間１～５は連続する一定幅の時間の順を示す（例：日月火水木金土）
本例で仮に区間を1日とすると、下表は、変量の日ごと測定開始時の値「始値」・測定終了時の値「終値」・「最大値」・「最小値」である。そのデータ5日分とする。
セルA1  ～F6を範囲指定し、挿入➡グラフ➡全てのグラフ➡株価➡株価チャート選択
描けたら　解説ページ（高校教科情報➡covid19各種分析）を読み、意味を理解してほしい。
</t>
    </r>
    <rPh sb="0" eb="2">
      <t>カダイ</t>
    </rPh>
    <rPh sb="15" eb="16">
      <t>アシ</t>
    </rPh>
    <rPh sb="18" eb="20">
      <t>サクセイ</t>
    </rPh>
    <rPh sb="25" eb="29">
      <t>キホンガイネン</t>
    </rPh>
    <rPh sb="29" eb="31">
      <t>リカイ</t>
    </rPh>
    <rPh sb="32" eb="34">
      <t>クカン</t>
    </rPh>
    <rPh sb="38" eb="40">
      <t>レンゾク</t>
    </rPh>
    <rPh sb="42" eb="45">
      <t>イッテイハバ</t>
    </rPh>
    <rPh sb="46" eb="48">
      <t>ジカン</t>
    </rPh>
    <rPh sb="49" eb="50">
      <t>ジュン</t>
    </rPh>
    <rPh sb="51" eb="52">
      <t>シメ</t>
    </rPh>
    <rPh sb="54" eb="55">
      <t>レイ</t>
    </rPh>
    <rPh sb="56" eb="57">
      <t>ニチ</t>
    </rPh>
    <rPh sb="57" eb="58">
      <t>ゲツ</t>
    </rPh>
    <rPh sb="58" eb="59">
      <t>カ</t>
    </rPh>
    <rPh sb="59" eb="63">
      <t>スイモクキンド</t>
    </rPh>
    <rPh sb="65" eb="67">
      <t>ホンレイ</t>
    </rPh>
    <rPh sb="68" eb="69">
      <t>カリ</t>
    </rPh>
    <rPh sb="70" eb="72">
      <t>クカン</t>
    </rPh>
    <rPh sb="74" eb="75">
      <t>ニチ</t>
    </rPh>
    <rPh sb="80" eb="82">
      <t>シタヒョウ</t>
    </rPh>
    <rPh sb="84" eb="86">
      <t>ヘンリョウ</t>
    </rPh>
    <rPh sb="87" eb="88">
      <t>ヒ</t>
    </rPh>
    <rPh sb="90" eb="95">
      <t>ソクテイカイシジ</t>
    </rPh>
    <rPh sb="96" eb="97">
      <t>アタイ</t>
    </rPh>
    <rPh sb="98" eb="100">
      <t>ハジメチ</t>
    </rPh>
    <rPh sb="102" eb="107">
      <t>ソクテイシュウリョウジ</t>
    </rPh>
    <rPh sb="108" eb="109">
      <t>アタイ</t>
    </rPh>
    <rPh sb="110" eb="112">
      <t>オワリチ</t>
    </rPh>
    <rPh sb="115" eb="118">
      <t>サイダイチ</t>
    </rPh>
    <rPh sb="121" eb="124">
      <t>サイショウチ</t>
    </rPh>
    <rPh sb="135" eb="137">
      <t>カブン</t>
    </rPh>
    <rPh sb="165" eb="166">
      <t>スベ</t>
    </rPh>
    <rPh sb="172" eb="174">
      <t>カブカ</t>
    </rPh>
    <rPh sb="175" eb="177">
      <t>カブカ</t>
    </rPh>
    <rPh sb="181" eb="183">
      <t>センタク</t>
    </rPh>
    <rPh sb="184" eb="185">
      <t>カ</t>
    </rPh>
    <rPh sb="189" eb="191">
      <t>カイセツ</t>
    </rPh>
    <rPh sb="195" eb="201">
      <t>コウコウキョウカジョウホウ</t>
    </rPh>
    <rPh sb="209" eb="213">
      <t>カクシュブンセキ</t>
    </rPh>
    <rPh sb="215" eb="216">
      <t>ヨ</t>
    </rPh>
    <rPh sb="218" eb="220">
      <t>イミ</t>
    </rPh>
    <rPh sb="221" eb="223">
      <t>リカイ</t>
    </rPh>
    <phoneticPr fontId="2"/>
  </si>
  <si>
    <t>区間</t>
    <rPh sb="0" eb="2">
      <t>クカン</t>
    </rPh>
    <phoneticPr fontId="2"/>
  </si>
  <si>
    <t>始値</t>
    <rPh sb="0" eb="1">
      <t>ハジ</t>
    </rPh>
    <rPh sb="1" eb="2">
      <t>チ</t>
    </rPh>
    <phoneticPr fontId="2"/>
  </si>
  <si>
    <t>最大値</t>
    <rPh sb="0" eb="3">
      <t>サイダイチ</t>
    </rPh>
    <phoneticPr fontId="2"/>
  </si>
  <si>
    <t>最小値</t>
    <rPh sb="0" eb="3">
      <t>サイショウチ</t>
    </rPh>
    <phoneticPr fontId="2"/>
  </si>
  <si>
    <t>終値</t>
    <rPh sb="0" eb="1">
      <t>オ</t>
    </rPh>
    <rPh sb="1" eb="2">
      <t>チ</t>
    </rPh>
    <phoneticPr fontId="2"/>
  </si>
  <si>
    <t>事前作業　①　PC➡s9***➡co19.xlsx　ファイルをコピーして同じs9***に貼り付け、ファイル名をco19-3.xlsxなどと変える。さらに開く。
②　回帰分析で自分が選択した地域のデータをhttps://www3.nhk.or.jp/news/special/coronavirus/data/　にアクセスしてデータを再度DLする。
③　②で得たデータから追加分をco19-3.xlsxの表にコピー貼り付けを行い最新化する。</t>
    <rPh sb="0" eb="2">
      <t>ジゼン</t>
    </rPh>
    <rPh sb="2" eb="4">
      <t>サギョウ</t>
    </rPh>
    <rPh sb="76" eb="77">
      <t>ヒラ</t>
    </rPh>
    <rPh sb="178" eb="179">
      <t>エ</t>
    </rPh>
    <rPh sb="185" eb="188">
      <t>ツイカブン</t>
    </rPh>
    <rPh sb="201" eb="202">
      <t>ヒョウオナハツメイカ</t>
    </rPh>
    <phoneticPr fontId="1"/>
  </si>
  <si>
    <r>
      <rPr>
        <b/>
        <u/>
        <sz val="11"/>
        <color theme="1"/>
        <rFont val="游ゴシック"/>
        <family val="3"/>
        <charset val="128"/>
        <scheme val="minor"/>
      </rPr>
      <t>課題：コロナ地域別新規感染者数推移のチャート分析</t>
    </r>
    <r>
      <rPr>
        <b/>
        <sz val="11"/>
        <color theme="1"/>
        <rFont val="游ゴシック"/>
        <family val="3"/>
        <charset val="128"/>
        <scheme val="minor"/>
      </rPr>
      <t xml:space="preserve">
①　ローソク足を作成するためのフォームを作成する。
②　元のWebページ「高校教科情報」からフォームDL後、開く
③　sheet2「県別covid19チャート」を開き処理を開始する
</t>
    </r>
    <rPh sb="0" eb="2">
      <t>カダイ</t>
    </rPh>
    <rPh sb="6" eb="9">
      <t>チイキベツ</t>
    </rPh>
    <rPh sb="9" eb="15">
      <t>シンキカンセンシャスウ</t>
    </rPh>
    <rPh sb="15" eb="17">
      <t>スイイ</t>
    </rPh>
    <rPh sb="22" eb="24">
      <t>ブンセキ</t>
    </rPh>
    <rPh sb="31" eb="32">
      <t>アシ</t>
    </rPh>
    <rPh sb="33" eb="35">
      <t>サクセイ</t>
    </rPh>
    <rPh sb="45" eb="47">
      <t>サクセイ</t>
    </rPh>
    <rPh sb="53" eb="54">
      <t>モト</t>
    </rPh>
    <rPh sb="62" eb="68">
      <t>コウコウキョウカジョウホウ</t>
    </rPh>
    <rPh sb="77" eb="78">
      <t>ゴ</t>
    </rPh>
    <rPh sb="79" eb="80">
      <t>ヒラ</t>
    </rPh>
    <rPh sb="91" eb="93">
      <t>ケンベツ</t>
    </rPh>
    <rPh sb="106" eb="107">
      <t>ヒラ</t>
    </rPh>
    <rPh sb="108" eb="110">
      <t>ショリ</t>
    </rPh>
    <rPh sb="111" eb="113">
      <t>カイシ</t>
    </rPh>
    <phoneticPr fontId="2"/>
  </si>
  <si>
    <t>Chart作成表</t>
    <rPh sb="5" eb="7">
      <t>サクセイ</t>
    </rPh>
    <rPh sb="7" eb="8">
      <t>ヒョウ</t>
    </rPh>
    <phoneticPr fontId="2"/>
  </si>
  <si>
    <t>週番号</t>
    <rPh sb="0" eb="1">
      <t>シュウ</t>
    </rPh>
    <rPh sb="1" eb="3">
      <t>バンゴウ</t>
    </rPh>
    <phoneticPr fontId="4"/>
  </si>
  <si>
    <t>週開始日</t>
    <rPh sb="0" eb="4">
      <t>シュウカイシビ</t>
    </rPh>
    <phoneticPr fontId="4"/>
  </si>
  <si>
    <t>日</t>
  </si>
  <si>
    <t>月</t>
  </si>
  <si>
    <t>火</t>
  </si>
  <si>
    <t>水</t>
  </si>
  <si>
    <t>木</t>
  </si>
  <si>
    <t>金</t>
  </si>
  <si>
    <t>土</t>
  </si>
  <si>
    <t>週開始①</t>
    <rPh sb="0" eb="1">
      <t>シュウ</t>
    </rPh>
    <rPh sb="1" eb="3">
      <t>カイシ</t>
    </rPh>
    <phoneticPr fontId="2"/>
  </si>
  <si>
    <t>週最大②</t>
    <rPh sb="0" eb="3">
      <t>シュウサイダイ</t>
    </rPh>
    <phoneticPr fontId="2"/>
  </si>
  <si>
    <t>週最小③</t>
    <rPh sb="0" eb="3">
      <t>シュウサイショウ</t>
    </rPh>
    <phoneticPr fontId="2"/>
  </si>
  <si>
    <t>週最終④</t>
    <rPh sb="0" eb="1">
      <t>シュウ</t>
    </rPh>
    <rPh sb="1" eb="3">
      <t>サイシュウ</t>
    </rPh>
    <phoneticPr fontId="2"/>
  </si>
  <si>
    <t>sheet3は見本、必要に応じて参照してください。</t>
    <rPh sb="7" eb="9">
      <t>ミホン</t>
    </rPh>
    <rPh sb="10" eb="12">
      <t>ヒツヨウ</t>
    </rPh>
    <rPh sb="13" eb="14">
      <t>オウ</t>
    </rPh>
    <rPh sb="16" eb="18">
      <t>サンショウミホン</t>
    </rPh>
    <phoneticPr fontId="2"/>
  </si>
  <si>
    <t>手順①　まず、co19-3.xlsxの表から2020/01/19（日）から始まる1週間分の値をコピーして、上表B4セルに値の貼り付け。以下同様に2020/01/26（日）～2021/04/25（日）の週まで同じことを繰り返す。</t>
    <rPh sb="0" eb="2">
      <t>テジュン</t>
    </rPh>
    <rPh sb="19" eb="20">
      <t>ヒョウ</t>
    </rPh>
    <rPh sb="33" eb="34">
      <t>ニチ</t>
    </rPh>
    <rPh sb="37" eb="38">
      <t>ハジ</t>
    </rPh>
    <rPh sb="41" eb="43">
      <t>シュウカン</t>
    </rPh>
    <rPh sb="43" eb="44">
      <t>ブン</t>
    </rPh>
    <rPh sb="45" eb="46">
      <t>アタイ</t>
    </rPh>
    <rPh sb="53" eb="55">
      <t>ウエヒョウ</t>
    </rPh>
    <rPh sb="60" eb="61">
      <t>アタイ</t>
    </rPh>
    <rPh sb="62" eb="63">
      <t>ハ</t>
    </rPh>
    <rPh sb="64" eb="65">
      <t>ツ</t>
    </rPh>
    <rPh sb="67" eb="71">
      <t>イカドウヨウ</t>
    </rPh>
    <rPh sb="100" eb="101">
      <t>シュウ</t>
    </rPh>
    <rPh sb="103" eb="104">
      <t>オナ</t>
    </rPh>
    <rPh sb="108" eb="109">
      <t>ク</t>
    </rPh>
    <rPh sb="110" eb="111">
      <t>カエ</t>
    </rPh>
    <phoneticPr fontId="2"/>
  </si>
  <si>
    <t>手順①a　下のように、2つ表を並べて本sheetの日～土をコピーして、元データ2020/1/19のB列に貼り付ける。あとはオートフィルで最終日までコピーをする。既に入っていれば割愛。</t>
    <rPh sb="0" eb="2">
      <t>テジュン</t>
    </rPh>
    <rPh sb="5" eb="6">
      <t>シタ</t>
    </rPh>
    <rPh sb="13" eb="14">
      <t>ヒョウ</t>
    </rPh>
    <rPh sb="15" eb="16">
      <t>ナラ</t>
    </rPh>
    <rPh sb="18" eb="19">
      <t>ホン</t>
    </rPh>
    <rPh sb="25" eb="26">
      <t>ニチ</t>
    </rPh>
    <rPh sb="27" eb="28">
      <t>ド</t>
    </rPh>
    <rPh sb="35" eb="36">
      <t>モト</t>
    </rPh>
    <rPh sb="50" eb="51">
      <t>レツ</t>
    </rPh>
    <rPh sb="52" eb="53">
      <t>ハ</t>
    </rPh>
    <rPh sb="54" eb="55">
      <t>ツ</t>
    </rPh>
    <rPh sb="68" eb="71">
      <t>サイシュウビ</t>
    </rPh>
    <rPh sb="80" eb="81">
      <t>スデ</t>
    </rPh>
    <rPh sb="82" eb="83">
      <t>ハイ</t>
    </rPh>
    <rPh sb="88" eb="90">
      <t>カツアイ</t>
    </rPh>
    <phoneticPr fontId="2"/>
  </si>
  <si>
    <t>手順①b　元の表から各週ごとの新規発生数をコピーして分析シートに貼り付ける。これを67週2021/4/25の週まで実施する。</t>
    <rPh sb="5" eb="6">
      <t>モト</t>
    </rPh>
    <rPh sb="7" eb="8">
      <t>ヒョウ</t>
    </rPh>
    <rPh sb="10" eb="12">
      <t>カクシュウ</t>
    </rPh>
    <rPh sb="15" eb="17">
      <t>シンキ</t>
    </rPh>
    <rPh sb="17" eb="20">
      <t>ハッセイスウ</t>
    </rPh>
    <rPh sb="26" eb="28">
      <t>ブンセキ</t>
    </rPh>
    <rPh sb="32" eb="33">
      <t>ハ</t>
    </rPh>
    <rPh sb="34" eb="35">
      <t>ツ</t>
    </rPh>
    <rPh sb="43" eb="44">
      <t>シュウ</t>
    </rPh>
    <rPh sb="54" eb="55">
      <t>シュウ</t>
    </rPh>
    <rPh sb="57" eb="59">
      <t>ジッシ</t>
    </rPh>
    <phoneticPr fontId="2"/>
  </si>
  <si>
    <t>手順②　B11～B14セルに以下の式を入力する</t>
    <rPh sb="14" eb="16">
      <t>イカ</t>
    </rPh>
    <rPh sb="17" eb="18">
      <t>シキ</t>
    </rPh>
    <rPh sb="19" eb="21">
      <t>ニュウリョク</t>
    </rPh>
    <phoneticPr fontId="2"/>
  </si>
  <si>
    <t>①の式</t>
    <rPh sb="2" eb="3">
      <t>シキ</t>
    </rPh>
    <phoneticPr fontId="2"/>
  </si>
  <si>
    <t>=B4　をセルに入力</t>
    <rPh sb="8" eb="10">
      <t>ニュウリョク</t>
    </rPh>
    <phoneticPr fontId="2"/>
  </si>
  <si>
    <t>②の式</t>
    <rPh sb="2" eb="3">
      <t>シキ</t>
    </rPh>
    <phoneticPr fontId="2"/>
  </si>
  <si>
    <t>=MAX(B4:B10)　をセルに入力</t>
    <phoneticPr fontId="2"/>
  </si>
  <si>
    <t>③の式</t>
    <rPh sb="2" eb="3">
      <t>シキ</t>
    </rPh>
    <phoneticPr fontId="2"/>
  </si>
  <si>
    <t>=MIN(B4:B10)　をセルに入力</t>
    <phoneticPr fontId="2"/>
  </si>
  <si>
    <t>④の式</t>
    <rPh sb="2" eb="3">
      <t>シキ</t>
    </rPh>
    <phoneticPr fontId="2"/>
  </si>
  <si>
    <t>=B10　をセルに入力</t>
    <phoneticPr fontId="2"/>
  </si>
  <si>
    <t>手順③　B11～B14セルを範囲指定後オートフィルで最右列まで式をコピーする。</t>
    <phoneticPr fontId="2"/>
  </si>
  <si>
    <t>手順④　B11～B14セル～BP11～BP14セルを範囲指定指定し、挿入➡グラフ➡全てのグラフ➡株価➡株価チャート選択</t>
    <rPh sb="26" eb="30">
      <t>ハンイシテイ</t>
    </rPh>
    <rPh sb="30" eb="32">
      <t>シテイ</t>
    </rPh>
    <phoneticPr fontId="2"/>
  </si>
  <si>
    <t>考察　ローソク足によるデータ分析から傾向を考えてください。「これが正解」はありません。</t>
    <rPh sb="0" eb="2">
      <t>コウサツ</t>
    </rPh>
    <rPh sb="18" eb="20">
      <t>ブンセキ</t>
    </rPh>
    <rPh sb="23" eb="25">
      <t>ケイコウ</t>
    </rPh>
    <rPh sb="26" eb="27">
      <t>カンガ</t>
    </rPh>
    <rPh sb="38" eb="40">
      <t>セイカイ</t>
    </rPh>
    <phoneticPr fontId="2"/>
  </si>
  <si>
    <t>見本</t>
    <rPh sb="0" eb="2">
      <t>ミホン</t>
    </rPh>
    <phoneticPr fontId="2"/>
  </si>
  <si>
    <t>週開始</t>
    <rPh sb="0" eb="1">
      <t>シュウ</t>
    </rPh>
    <rPh sb="1" eb="3">
      <t>カイシ</t>
    </rPh>
    <phoneticPr fontId="2"/>
  </si>
  <si>
    <t>週最大</t>
    <rPh sb="0" eb="3">
      <t>シュウサイダイ</t>
    </rPh>
    <phoneticPr fontId="2"/>
  </si>
  <si>
    <t>週最小</t>
    <rPh sb="0" eb="3">
      <t>シュウサイショウ</t>
    </rPh>
    <phoneticPr fontId="2"/>
  </si>
  <si>
    <t>週最終</t>
    <rPh sb="0" eb="1">
      <t>シュウ</t>
    </rPh>
    <rPh sb="1" eb="3">
      <t>サイシュウ</t>
    </rPh>
    <phoneticPr fontId="2"/>
  </si>
  <si>
    <t>日番号</t>
    <rPh sb="0" eb="1">
      <t>ヒ</t>
    </rPh>
    <rPh sb="1" eb="3">
      <t>バンゴウ</t>
    </rPh>
    <phoneticPr fontId="4"/>
  </si>
  <si>
    <t>ID</t>
    <phoneticPr fontId="2"/>
  </si>
  <si>
    <t>value</t>
    <phoneticPr fontId="2"/>
  </si>
  <si>
    <t>ID</t>
    <phoneticPr fontId="2"/>
  </si>
  <si>
    <t>value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</si>
</sst>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>
      <alignment vertical="center"/>
    </xf>
    <xf numFmtId="0" fontId="1" fillId="4" borderId="1" xfId="0" applyFont="1" applyFill="1" applyBorder="1" applyAlignment="1">
      <alignment horizontal="distributed" vertical="center"/>
    </xf>
    <xf numFmtId="0" fontId="1" fillId="4" borderId="1" xfId="0" applyFont="1" applyFill="1" applyBorder="1">
      <alignment vertical="center"/>
    </xf>
    <xf numFmtId="0" fontId="1" fillId="5" borderId="1" xfId="0" applyFont="1" applyFill="1" applyBorder="1" applyAlignment="1">
      <alignment horizontal="distributed" vertical="center"/>
    </xf>
    <xf numFmtId="0" fontId="1" fillId="5" borderId="1" xfId="0" applyFont="1" applyFill="1" applyBorder="1">
      <alignment vertical="center"/>
    </xf>
    <xf numFmtId="0" fontId="1" fillId="6" borderId="1" xfId="0" applyFont="1" applyFill="1" applyBorder="1" applyAlignment="1">
      <alignment horizontal="distributed" vertical="center"/>
    </xf>
    <xf numFmtId="0" fontId="1" fillId="6" borderId="1" xfId="0" applyFont="1" applyFill="1" applyBorder="1">
      <alignment vertical="center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distributed" vertical="center"/>
    </xf>
    <xf numFmtId="14" fontId="0" fillId="0" borderId="0" xfId="0" applyNumberFormat="1">
      <alignment vertical="center"/>
    </xf>
    <xf numFmtId="14" fontId="0" fillId="0" borderId="2" xfId="0" applyNumberFormat="1" applyBorder="1" applyAlignment="1">
      <alignment horizontal="distributed" vertical="center"/>
    </xf>
    <xf numFmtId="0" fontId="0" fillId="0" borderId="2" xfId="0" applyBorder="1">
      <alignment vertical="center"/>
    </xf>
    <xf numFmtId="0" fontId="0" fillId="0" borderId="2" xfId="0" quotePrefix="1" applyBorder="1">
      <alignment vertical="center"/>
    </xf>
    <xf numFmtId="0" fontId="0" fillId="0" borderId="0" xfId="0" quotePrefix="1">
      <alignment vertical="center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vertical="top"/>
    </xf>
    <xf numFmtId="14" fontId="0" fillId="7" borderId="0" xfId="0" applyNumberFormat="1" applyFill="1" applyAlignment="1">
      <alignment horizontal="distributed" vertical="center"/>
    </xf>
    <xf numFmtId="0" fontId="0" fillId="7" borderId="0" xfId="0" applyFill="1">
      <alignment vertical="center"/>
    </xf>
    <xf numFmtId="14" fontId="0" fillId="4" borderId="0" xfId="0" applyNumberFormat="1" applyFill="1" applyAlignment="1">
      <alignment horizontal="distributed" vertical="center"/>
    </xf>
    <xf numFmtId="14" fontId="0" fillId="4" borderId="0" xfId="0" applyNumberFormat="1" applyFill="1">
      <alignment vertical="center"/>
    </xf>
    <xf numFmtId="0" fontId="0" fillId="4" borderId="0" xfId="0" applyFill="1">
      <alignment vertical="center"/>
    </xf>
    <xf numFmtId="14" fontId="3" fillId="0" borderId="0" xfId="0" applyNumberFormat="1" applyFont="1" applyAlignment="1">
      <alignment horizontal="left" vertical="top"/>
    </xf>
    <xf numFmtId="14" fontId="3" fillId="8" borderId="0" xfId="0" applyNumberFormat="1" applyFont="1" applyFill="1">
      <alignment vertical="center"/>
    </xf>
    <xf numFmtId="14" fontId="0" fillId="8" borderId="0" xfId="0" applyNumberFormat="1" applyFill="1">
      <alignment vertical="center"/>
    </xf>
    <xf numFmtId="14" fontId="0" fillId="3" borderId="0" xfId="0" applyNumberFormat="1" applyFill="1" applyAlignment="1">
      <alignment horizontal="distributed" vertical="center"/>
    </xf>
    <xf numFmtId="0" fontId="0" fillId="3" borderId="0" xfId="0" applyFill="1">
      <alignment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県別covid19チャート!$B$3:$BR$3</c:f>
              <c:numCache>
                <c:formatCode>m/d/yyyy</c:formatCode>
                <c:ptCount val="69"/>
                <c:pt idx="0">
                  <c:v>43849</c:v>
                </c:pt>
                <c:pt idx="1">
                  <c:v>43856</c:v>
                </c:pt>
                <c:pt idx="2">
                  <c:v>43863</c:v>
                </c:pt>
                <c:pt idx="3">
                  <c:v>43870</c:v>
                </c:pt>
                <c:pt idx="4">
                  <c:v>43877</c:v>
                </c:pt>
                <c:pt idx="5">
                  <c:v>43884</c:v>
                </c:pt>
                <c:pt idx="6">
                  <c:v>43891</c:v>
                </c:pt>
                <c:pt idx="7">
                  <c:v>43898</c:v>
                </c:pt>
                <c:pt idx="8">
                  <c:v>43905</c:v>
                </c:pt>
                <c:pt idx="9">
                  <c:v>43912</c:v>
                </c:pt>
                <c:pt idx="10">
                  <c:v>43919</c:v>
                </c:pt>
                <c:pt idx="11">
                  <c:v>43926</c:v>
                </c:pt>
                <c:pt idx="12">
                  <c:v>43933</c:v>
                </c:pt>
                <c:pt idx="13">
                  <c:v>43940</c:v>
                </c:pt>
                <c:pt idx="14">
                  <c:v>43947</c:v>
                </c:pt>
                <c:pt idx="15">
                  <c:v>43954</c:v>
                </c:pt>
                <c:pt idx="16">
                  <c:v>43961</c:v>
                </c:pt>
                <c:pt idx="17">
                  <c:v>43968</c:v>
                </c:pt>
                <c:pt idx="18">
                  <c:v>43975</c:v>
                </c:pt>
                <c:pt idx="19">
                  <c:v>43982</c:v>
                </c:pt>
                <c:pt idx="20">
                  <c:v>43989</c:v>
                </c:pt>
                <c:pt idx="21">
                  <c:v>43996</c:v>
                </c:pt>
                <c:pt idx="22">
                  <c:v>44003</c:v>
                </c:pt>
                <c:pt idx="23">
                  <c:v>44010</c:v>
                </c:pt>
                <c:pt idx="24">
                  <c:v>44017</c:v>
                </c:pt>
                <c:pt idx="25">
                  <c:v>44024</c:v>
                </c:pt>
                <c:pt idx="26">
                  <c:v>44031</c:v>
                </c:pt>
                <c:pt idx="27">
                  <c:v>44038</c:v>
                </c:pt>
                <c:pt idx="28">
                  <c:v>44045</c:v>
                </c:pt>
                <c:pt idx="29">
                  <c:v>44052</c:v>
                </c:pt>
                <c:pt idx="30">
                  <c:v>44059</c:v>
                </c:pt>
                <c:pt idx="31">
                  <c:v>44066</c:v>
                </c:pt>
                <c:pt idx="32">
                  <c:v>44073</c:v>
                </c:pt>
                <c:pt idx="33">
                  <c:v>44080</c:v>
                </c:pt>
                <c:pt idx="34">
                  <c:v>44087</c:v>
                </c:pt>
                <c:pt idx="35">
                  <c:v>44094</c:v>
                </c:pt>
                <c:pt idx="36">
                  <c:v>44101</c:v>
                </c:pt>
                <c:pt idx="37">
                  <c:v>44108</c:v>
                </c:pt>
                <c:pt idx="38">
                  <c:v>44115</c:v>
                </c:pt>
                <c:pt idx="39">
                  <c:v>44122</c:v>
                </c:pt>
                <c:pt idx="40">
                  <c:v>44129</c:v>
                </c:pt>
                <c:pt idx="41">
                  <c:v>44136</c:v>
                </c:pt>
                <c:pt idx="42">
                  <c:v>44143</c:v>
                </c:pt>
                <c:pt idx="43">
                  <c:v>44150</c:v>
                </c:pt>
                <c:pt idx="44">
                  <c:v>44157</c:v>
                </c:pt>
                <c:pt idx="45">
                  <c:v>44164</c:v>
                </c:pt>
                <c:pt idx="46">
                  <c:v>44171</c:v>
                </c:pt>
                <c:pt idx="47">
                  <c:v>44178</c:v>
                </c:pt>
                <c:pt idx="48">
                  <c:v>44185</c:v>
                </c:pt>
                <c:pt idx="49">
                  <c:v>44192</c:v>
                </c:pt>
                <c:pt idx="50">
                  <c:v>44199</c:v>
                </c:pt>
                <c:pt idx="51">
                  <c:v>44206</c:v>
                </c:pt>
                <c:pt idx="52">
                  <c:v>44213</c:v>
                </c:pt>
                <c:pt idx="53">
                  <c:v>44220</c:v>
                </c:pt>
                <c:pt idx="54">
                  <c:v>44227</c:v>
                </c:pt>
                <c:pt idx="55">
                  <c:v>44234</c:v>
                </c:pt>
                <c:pt idx="56">
                  <c:v>44241</c:v>
                </c:pt>
                <c:pt idx="57">
                  <c:v>44248</c:v>
                </c:pt>
                <c:pt idx="58">
                  <c:v>44255</c:v>
                </c:pt>
                <c:pt idx="59">
                  <c:v>44262</c:v>
                </c:pt>
                <c:pt idx="60">
                  <c:v>44269</c:v>
                </c:pt>
                <c:pt idx="61">
                  <c:v>44276</c:v>
                </c:pt>
                <c:pt idx="62">
                  <c:v>44283</c:v>
                </c:pt>
                <c:pt idx="63">
                  <c:v>44290</c:v>
                </c:pt>
                <c:pt idx="64">
                  <c:v>44297</c:v>
                </c:pt>
                <c:pt idx="65">
                  <c:v>44304</c:v>
                </c:pt>
                <c:pt idx="66">
                  <c:v>44311</c:v>
                </c:pt>
                <c:pt idx="67">
                  <c:v>44318</c:v>
                </c:pt>
                <c:pt idx="68">
                  <c:v>44325</c:v>
                </c:pt>
              </c:numCache>
            </c:numRef>
          </c:cat>
          <c:val>
            <c:numRef>
              <c:f>県別covid19チャート!$B$11:$BR$11</c:f>
              <c:numCache>
                <c:formatCode>General</c:formatCode>
                <c:ptCount val="6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5E-428B-AF99-D7EEAEEAABFA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県別covid19チャート!$B$3:$BR$3</c:f>
              <c:numCache>
                <c:formatCode>m/d/yyyy</c:formatCode>
                <c:ptCount val="69"/>
                <c:pt idx="0">
                  <c:v>43849</c:v>
                </c:pt>
                <c:pt idx="1">
                  <c:v>43856</c:v>
                </c:pt>
                <c:pt idx="2">
                  <c:v>43863</c:v>
                </c:pt>
                <c:pt idx="3">
                  <c:v>43870</c:v>
                </c:pt>
                <c:pt idx="4">
                  <c:v>43877</c:v>
                </c:pt>
                <c:pt idx="5">
                  <c:v>43884</c:v>
                </c:pt>
                <c:pt idx="6">
                  <c:v>43891</c:v>
                </c:pt>
                <c:pt idx="7">
                  <c:v>43898</c:v>
                </c:pt>
                <c:pt idx="8">
                  <c:v>43905</c:v>
                </c:pt>
                <c:pt idx="9">
                  <c:v>43912</c:v>
                </c:pt>
                <c:pt idx="10">
                  <c:v>43919</c:v>
                </c:pt>
                <c:pt idx="11">
                  <c:v>43926</c:v>
                </c:pt>
                <c:pt idx="12">
                  <c:v>43933</c:v>
                </c:pt>
                <c:pt idx="13">
                  <c:v>43940</c:v>
                </c:pt>
                <c:pt idx="14">
                  <c:v>43947</c:v>
                </c:pt>
                <c:pt idx="15">
                  <c:v>43954</c:v>
                </c:pt>
                <c:pt idx="16">
                  <c:v>43961</c:v>
                </c:pt>
                <c:pt idx="17">
                  <c:v>43968</c:v>
                </c:pt>
                <c:pt idx="18">
                  <c:v>43975</c:v>
                </c:pt>
                <c:pt idx="19">
                  <c:v>43982</c:v>
                </c:pt>
                <c:pt idx="20">
                  <c:v>43989</c:v>
                </c:pt>
                <c:pt idx="21">
                  <c:v>43996</c:v>
                </c:pt>
                <c:pt idx="22">
                  <c:v>44003</c:v>
                </c:pt>
                <c:pt idx="23">
                  <c:v>44010</c:v>
                </c:pt>
                <c:pt idx="24">
                  <c:v>44017</c:v>
                </c:pt>
                <c:pt idx="25">
                  <c:v>44024</c:v>
                </c:pt>
                <c:pt idx="26">
                  <c:v>44031</c:v>
                </c:pt>
                <c:pt idx="27">
                  <c:v>44038</c:v>
                </c:pt>
                <c:pt idx="28">
                  <c:v>44045</c:v>
                </c:pt>
                <c:pt idx="29">
                  <c:v>44052</c:v>
                </c:pt>
                <c:pt idx="30">
                  <c:v>44059</c:v>
                </c:pt>
                <c:pt idx="31">
                  <c:v>44066</c:v>
                </c:pt>
                <c:pt idx="32">
                  <c:v>44073</c:v>
                </c:pt>
                <c:pt idx="33">
                  <c:v>44080</c:v>
                </c:pt>
                <c:pt idx="34">
                  <c:v>44087</c:v>
                </c:pt>
                <c:pt idx="35">
                  <c:v>44094</c:v>
                </c:pt>
                <c:pt idx="36">
                  <c:v>44101</c:v>
                </c:pt>
                <c:pt idx="37">
                  <c:v>44108</c:v>
                </c:pt>
                <c:pt idx="38">
                  <c:v>44115</c:v>
                </c:pt>
                <c:pt idx="39">
                  <c:v>44122</c:v>
                </c:pt>
                <c:pt idx="40">
                  <c:v>44129</c:v>
                </c:pt>
                <c:pt idx="41">
                  <c:v>44136</c:v>
                </c:pt>
                <c:pt idx="42">
                  <c:v>44143</c:v>
                </c:pt>
                <c:pt idx="43">
                  <c:v>44150</c:v>
                </c:pt>
                <c:pt idx="44">
                  <c:v>44157</c:v>
                </c:pt>
                <c:pt idx="45">
                  <c:v>44164</c:v>
                </c:pt>
                <c:pt idx="46">
                  <c:v>44171</c:v>
                </c:pt>
                <c:pt idx="47">
                  <c:v>44178</c:v>
                </c:pt>
                <c:pt idx="48">
                  <c:v>44185</c:v>
                </c:pt>
                <c:pt idx="49">
                  <c:v>44192</c:v>
                </c:pt>
                <c:pt idx="50">
                  <c:v>44199</c:v>
                </c:pt>
                <c:pt idx="51">
                  <c:v>44206</c:v>
                </c:pt>
                <c:pt idx="52">
                  <c:v>44213</c:v>
                </c:pt>
                <c:pt idx="53">
                  <c:v>44220</c:v>
                </c:pt>
                <c:pt idx="54">
                  <c:v>44227</c:v>
                </c:pt>
                <c:pt idx="55">
                  <c:v>44234</c:v>
                </c:pt>
                <c:pt idx="56">
                  <c:v>44241</c:v>
                </c:pt>
                <c:pt idx="57">
                  <c:v>44248</c:v>
                </c:pt>
                <c:pt idx="58">
                  <c:v>44255</c:v>
                </c:pt>
                <c:pt idx="59">
                  <c:v>44262</c:v>
                </c:pt>
                <c:pt idx="60">
                  <c:v>44269</c:v>
                </c:pt>
                <c:pt idx="61">
                  <c:v>44276</c:v>
                </c:pt>
                <c:pt idx="62">
                  <c:v>44283</c:v>
                </c:pt>
                <c:pt idx="63">
                  <c:v>44290</c:v>
                </c:pt>
                <c:pt idx="64">
                  <c:v>44297</c:v>
                </c:pt>
                <c:pt idx="65">
                  <c:v>44304</c:v>
                </c:pt>
                <c:pt idx="66">
                  <c:v>44311</c:v>
                </c:pt>
                <c:pt idx="67">
                  <c:v>44318</c:v>
                </c:pt>
                <c:pt idx="68">
                  <c:v>44325</c:v>
                </c:pt>
              </c:numCache>
            </c:numRef>
          </c:cat>
          <c:val>
            <c:numRef>
              <c:f>県別covid19チャート!$B$12:$BR$12</c:f>
              <c:numCache>
                <c:formatCode>General</c:formatCode>
                <c:ptCount val="6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5E-428B-AF99-D7EEAEEAABFA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県別covid19チャート!$B$3:$BR$3</c:f>
              <c:numCache>
                <c:formatCode>m/d/yyyy</c:formatCode>
                <c:ptCount val="69"/>
                <c:pt idx="0">
                  <c:v>43849</c:v>
                </c:pt>
                <c:pt idx="1">
                  <c:v>43856</c:v>
                </c:pt>
                <c:pt idx="2">
                  <c:v>43863</c:v>
                </c:pt>
                <c:pt idx="3">
                  <c:v>43870</c:v>
                </c:pt>
                <c:pt idx="4">
                  <c:v>43877</c:v>
                </c:pt>
                <c:pt idx="5">
                  <c:v>43884</c:v>
                </c:pt>
                <c:pt idx="6">
                  <c:v>43891</c:v>
                </c:pt>
                <c:pt idx="7">
                  <c:v>43898</c:v>
                </c:pt>
                <c:pt idx="8">
                  <c:v>43905</c:v>
                </c:pt>
                <c:pt idx="9">
                  <c:v>43912</c:v>
                </c:pt>
                <c:pt idx="10">
                  <c:v>43919</c:v>
                </c:pt>
                <c:pt idx="11">
                  <c:v>43926</c:v>
                </c:pt>
                <c:pt idx="12">
                  <c:v>43933</c:v>
                </c:pt>
                <c:pt idx="13">
                  <c:v>43940</c:v>
                </c:pt>
                <c:pt idx="14">
                  <c:v>43947</c:v>
                </c:pt>
                <c:pt idx="15">
                  <c:v>43954</c:v>
                </c:pt>
                <c:pt idx="16">
                  <c:v>43961</c:v>
                </c:pt>
                <c:pt idx="17">
                  <c:v>43968</c:v>
                </c:pt>
                <c:pt idx="18">
                  <c:v>43975</c:v>
                </c:pt>
                <c:pt idx="19">
                  <c:v>43982</c:v>
                </c:pt>
                <c:pt idx="20">
                  <c:v>43989</c:v>
                </c:pt>
                <c:pt idx="21">
                  <c:v>43996</c:v>
                </c:pt>
                <c:pt idx="22">
                  <c:v>44003</c:v>
                </c:pt>
                <c:pt idx="23">
                  <c:v>44010</c:v>
                </c:pt>
                <c:pt idx="24">
                  <c:v>44017</c:v>
                </c:pt>
                <c:pt idx="25">
                  <c:v>44024</c:v>
                </c:pt>
                <c:pt idx="26">
                  <c:v>44031</c:v>
                </c:pt>
                <c:pt idx="27">
                  <c:v>44038</c:v>
                </c:pt>
                <c:pt idx="28">
                  <c:v>44045</c:v>
                </c:pt>
                <c:pt idx="29">
                  <c:v>44052</c:v>
                </c:pt>
                <c:pt idx="30">
                  <c:v>44059</c:v>
                </c:pt>
                <c:pt idx="31">
                  <c:v>44066</c:v>
                </c:pt>
                <c:pt idx="32">
                  <c:v>44073</c:v>
                </c:pt>
                <c:pt idx="33">
                  <c:v>44080</c:v>
                </c:pt>
                <c:pt idx="34">
                  <c:v>44087</c:v>
                </c:pt>
                <c:pt idx="35">
                  <c:v>44094</c:v>
                </c:pt>
                <c:pt idx="36">
                  <c:v>44101</c:v>
                </c:pt>
                <c:pt idx="37">
                  <c:v>44108</c:v>
                </c:pt>
                <c:pt idx="38">
                  <c:v>44115</c:v>
                </c:pt>
                <c:pt idx="39">
                  <c:v>44122</c:v>
                </c:pt>
                <c:pt idx="40">
                  <c:v>44129</c:v>
                </c:pt>
                <c:pt idx="41">
                  <c:v>44136</c:v>
                </c:pt>
                <c:pt idx="42">
                  <c:v>44143</c:v>
                </c:pt>
                <c:pt idx="43">
                  <c:v>44150</c:v>
                </c:pt>
                <c:pt idx="44">
                  <c:v>44157</c:v>
                </c:pt>
                <c:pt idx="45">
                  <c:v>44164</c:v>
                </c:pt>
                <c:pt idx="46">
                  <c:v>44171</c:v>
                </c:pt>
                <c:pt idx="47">
                  <c:v>44178</c:v>
                </c:pt>
                <c:pt idx="48">
                  <c:v>44185</c:v>
                </c:pt>
                <c:pt idx="49">
                  <c:v>44192</c:v>
                </c:pt>
                <c:pt idx="50">
                  <c:v>44199</c:v>
                </c:pt>
                <c:pt idx="51">
                  <c:v>44206</c:v>
                </c:pt>
                <c:pt idx="52">
                  <c:v>44213</c:v>
                </c:pt>
                <c:pt idx="53">
                  <c:v>44220</c:v>
                </c:pt>
                <c:pt idx="54">
                  <c:v>44227</c:v>
                </c:pt>
                <c:pt idx="55">
                  <c:v>44234</c:v>
                </c:pt>
                <c:pt idx="56">
                  <c:v>44241</c:v>
                </c:pt>
                <c:pt idx="57">
                  <c:v>44248</c:v>
                </c:pt>
                <c:pt idx="58">
                  <c:v>44255</c:v>
                </c:pt>
                <c:pt idx="59">
                  <c:v>44262</c:v>
                </c:pt>
                <c:pt idx="60">
                  <c:v>44269</c:v>
                </c:pt>
                <c:pt idx="61">
                  <c:v>44276</c:v>
                </c:pt>
                <c:pt idx="62">
                  <c:v>44283</c:v>
                </c:pt>
                <c:pt idx="63">
                  <c:v>44290</c:v>
                </c:pt>
                <c:pt idx="64">
                  <c:v>44297</c:v>
                </c:pt>
                <c:pt idx="65">
                  <c:v>44304</c:v>
                </c:pt>
                <c:pt idx="66">
                  <c:v>44311</c:v>
                </c:pt>
                <c:pt idx="67">
                  <c:v>44318</c:v>
                </c:pt>
                <c:pt idx="68">
                  <c:v>44325</c:v>
                </c:pt>
              </c:numCache>
            </c:numRef>
          </c:cat>
          <c:val>
            <c:numRef>
              <c:f>県別covid19チャート!$B$13:$BR$13</c:f>
              <c:numCache>
                <c:formatCode>General</c:formatCode>
                <c:ptCount val="6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5E-428B-AF99-D7EEAEEAABFA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県別covid19チャート!$B$3:$BR$3</c:f>
              <c:numCache>
                <c:formatCode>m/d/yyyy</c:formatCode>
                <c:ptCount val="69"/>
                <c:pt idx="0">
                  <c:v>43849</c:v>
                </c:pt>
                <c:pt idx="1">
                  <c:v>43856</c:v>
                </c:pt>
                <c:pt idx="2">
                  <c:v>43863</c:v>
                </c:pt>
                <c:pt idx="3">
                  <c:v>43870</c:v>
                </c:pt>
                <c:pt idx="4">
                  <c:v>43877</c:v>
                </c:pt>
                <c:pt idx="5">
                  <c:v>43884</c:v>
                </c:pt>
                <c:pt idx="6">
                  <c:v>43891</c:v>
                </c:pt>
                <c:pt idx="7">
                  <c:v>43898</c:v>
                </c:pt>
                <c:pt idx="8">
                  <c:v>43905</c:v>
                </c:pt>
                <c:pt idx="9">
                  <c:v>43912</c:v>
                </c:pt>
                <c:pt idx="10">
                  <c:v>43919</c:v>
                </c:pt>
                <c:pt idx="11">
                  <c:v>43926</c:v>
                </c:pt>
                <c:pt idx="12">
                  <c:v>43933</c:v>
                </c:pt>
                <c:pt idx="13">
                  <c:v>43940</c:v>
                </c:pt>
                <c:pt idx="14">
                  <c:v>43947</c:v>
                </c:pt>
                <c:pt idx="15">
                  <c:v>43954</c:v>
                </c:pt>
                <c:pt idx="16">
                  <c:v>43961</c:v>
                </c:pt>
                <c:pt idx="17">
                  <c:v>43968</c:v>
                </c:pt>
                <c:pt idx="18">
                  <c:v>43975</c:v>
                </c:pt>
                <c:pt idx="19">
                  <c:v>43982</c:v>
                </c:pt>
                <c:pt idx="20">
                  <c:v>43989</c:v>
                </c:pt>
                <c:pt idx="21">
                  <c:v>43996</c:v>
                </c:pt>
                <c:pt idx="22">
                  <c:v>44003</c:v>
                </c:pt>
                <c:pt idx="23">
                  <c:v>44010</c:v>
                </c:pt>
                <c:pt idx="24">
                  <c:v>44017</c:v>
                </c:pt>
                <c:pt idx="25">
                  <c:v>44024</c:v>
                </c:pt>
                <c:pt idx="26">
                  <c:v>44031</c:v>
                </c:pt>
                <c:pt idx="27">
                  <c:v>44038</c:v>
                </c:pt>
                <c:pt idx="28">
                  <c:v>44045</c:v>
                </c:pt>
                <c:pt idx="29">
                  <c:v>44052</c:v>
                </c:pt>
                <c:pt idx="30">
                  <c:v>44059</c:v>
                </c:pt>
                <c:pt idx="31">
                  <c:v>44066</c:v>
                </c:pt>
                <c:pt idx="32">
                  <c:v>44073</c:v>
                </c:pt>
                <c:pt idx="33">
                  <c:v>44080</c:v>
                </c:pt>
                <c:pt idx="34">
                  <c:v>44087</c:v>
                </c:pt>
                <c:pt idx="35">
                  <c:v>44094</c:v>
                </c:pt>
                <c:pt idx="36">
                  <c:v>44101</c:v>
                </c:pt>
                <c:pt idx="37">
                  <c:v>44108</c:v>
                </c:pt>
                <c:pt idx="38">
                  <c:v>44115</c:v>
                </c:pt>
                <c:pt idx="39">
                  <c:v>44122</c:v>
                </c:pt>
                <c:pt idx="40">
                  <c:v>44129</c:v>
                </c:pt>
                <c:pt idx="41">
                  <c:v>44136</c:v>
                </c:pt>
                <c:pt idx="42">
                  <c:v>44143</c:v>
                </c:pt>
                <c:pt idx="43">
                  <c:v>44150</c:v>
                </c:pt>
                <c:pt idx="44">
                  <c:v>44157</c:v>
                </c:pt>
                <c:pt idx="45">
                  <c:v>44164</c:v>
                </c:pt>
                <c:pt idx="46">
                  <c:v>44171</c:v>
                </c:pt>
                <c:pt idx="47">
                  <c:v>44178</c:v>
                </c:pt>
                <c:pt idx="48">
                  <c:v>44185</c:v>
                </c:pt>
                <c:pt idx="49">
                  <c:v>44192</c:v>
                </c:pt>
                <c:pt idx="50">
                  <c:v>44199</c:v>
                </c:pt>
                <c:pt idx="51">
                  <c:v>44206</c:v>
                </c:pt>
                <c:pt idx="52">
                  <c:v>44213</c:v>
                </c:pt>
                <c:pt idx="53">
                  <c:v>44220</c:v>
                </c:pt>
                <c:pt idx="54">
                  <c:v>44227</c:v>
                </c:pt>
                <c:pt idx="55">
                  <c:v>44234</c:v>
                </c:pt>
                <c:pt idx="56">
                  <c:v>44241</c:v>
                </c:pt>
                <c:pt idx="57">
                  <c:v>44248</c:v>
                </c:pt>
                <c:pt idx="58">
                  <c:v>44255</c:v>
                </c:pt>
                <c:pt idx="59">
                  <c:v>44262</c:v>
                </c:pt>
                <c:pt idx="60">
                  <c:v>44269</c:v>
                </c:pt>
                <c:pt idx="61">
                  <c:v>44276</c:v>
                </c:pt>
                <c:pt idx="62">
                  <c:v>44283</c:v>
                </c:pt>
                <c:pt idx="63">
                  <c:v>44290</c:v>
                </c:pt>
                <c:pt idx="64">
                  <c:v>44297</c:v>
                </c:pt>
                <c:pt idx="65">
                  <c:v>44304</c:v>
                </c:pt>
                <c:pt idx="66">
                  <c:v>44311</c:v>
                </c:pt>
                <c:pt idx="67">
                  <c:v>44318</c:v>
                </c:pt>
                <c:pt idx="68">
                  <c:v>44325</c:v>
                </c:pt>
              </c:numCache>
            </c:numRef>
          </c:cat>
          <c:val>
            <c:numRef>
              <c:f>県別covid19チャート!$B$14:$BR$14</c:f>
              <c:numCache>
                <c:formatCode>General</c:formatCode>
                <c:ptCount val="6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5E-428B-AF99-D7EEAEEAA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rgbClr val="FF0000"/>
              </a:solidFill>
              <a:ln w="50800" cap="flat" cmpd="sng" algn="ctr">
                <a:solidFill>
                  <a:srgbClr val="FF0000"/>
                </a:solidFill>
                <a:round/>
              </a:ln>
              <a:effectLst/>
            </c:spPr>
          </c:upBars>
          <c:downBars>
            <c:spPr>
              <a:solidFill>
                <a:schemeClr val="accent5">
                  <a:lumMod val="50000"/>
                </a:schemeClr>
              </a:solidFill>
              <a:ln w="50800" cap="flat" cmpd="sng" algn="ctr">
                <a:solidFill>
                  <a:srgbClr val="0070C0"/>
                </a:solidFill>
                <a:round/>
              </a:ln>
              <a:effectLst/>
            </c:spPr>
          </c:downBars>
        </c:upDownBars>
        <c:axId val="606800264"/>
        <c:axId val="606801576"/>
      </c:stockChart>
      <c:dateAx>
        <c:axId val="606800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6801576"/>
        <c:crosses val="autoZero"/>
        <c:auto val="1"/>
        <c:lblOffset val="100"/>
        <c:baseTimeUnit val="days"/>
      </c:dateAx>
      <c:valAx>
        <c:axId val="60680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680026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2.9961184894624932E-2"/>
          <c:y val="9.0827948165995931E-2"/>
          <c:w val="0.95751046981901888"/>
          <c:h val="0.79382680982614384"/>
        </c:manualLayout>
      </c:layout>
      <c:stockChart>
        <c:ser>
          <c:idx val="0"/>
          <c:order val="0"/>
          <c:tx>
            <c:strRef>
              <c:f>見本!$A$11</c:f>
              <c:strCache>
                <c:ptCount val="1"/>
                <c:pt idx="0">
                  <c:v>週開始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見本!$B$3:$BQ$3</c:f>
              <c:numCache>
                <c:formatCode>m/d/yyyy</c:formatCode>
                <c:ptCount val="68"/>
                <c:pt idx="0">
                  <c:v>43849</c:v>
                </c:pt>
                <c:pt idx="1">
                  <c:v>43856</c:v>
                </c:pt>
                <c:pt idx="2">
                  <c:v>43863</c:v>
                </c:pt>
                <c:pt idx="3">
                  <c:v>43870</c:v>
                </c:pt>
                <c:pt idx="4">
                  <c:v>43877</c:v>
                </c:pt>
                <c:pt idx="5">
                  <c:v>43884</c:v>
                </c:pt>
                <c:pt idx="6">
                  <c:v>43891</c:v>
                </c:pt>
                <c:pt idx="7">
                  <c:v>43898</c:v>
                </c:pt>
                <c:pt idx="8">
                  <c:v>43905</c:v>
                </c:pt>
                <c:pt idx="9">
                  <c:v>43912</c:v>
                </c:pt>
                <c:pt idx="10">
                  <c:v>43919</c:v>
                </c:pt>
                <c:pt idx="11">
                  <c:v>43926</c:v>
                </c:pt>
                <c:pt idx="12">
                  <c:v>43933</c:v>
                </c:pt>
                <c:pt idx="13">
                  <c:v>43940</c:v>
                </c:pt>
                <c:pt idx="14">
                  <c:v>43947</c:v>
                </c:pt>
                <c:pt idx="15">
                  <c:v>43954</c:v>
                </c:pt>
                <c:pt idx="16">
                  <c:v>43961</c:v>
                </c:pt>
                <c:pt idx="17">
                  <c:v>43968</c:v>
                </c:pt>
                <c:pt idx="18">
                  <c:v>43975</c:v>
                </c:pt>
                <c:pt idx="19">
                  <c:v>43982</c:v>
                </c:pt>
                <c:pt idx="20">
                  <c:v>43989</c:v>
                </c:pt>
                <c:pt idx="21">
                  <c:v>43996</c:v>
                </c:pt>
                <c:pt idx="22">
                  <c:v>44003</c:v>
                </c:pt>
                <c:pt idx="23">
                  <c:v>44010</c:v>
                </c:pt>
                <c:pt idx="24">
                  <c:v>44017</c:v>
                </c:pt>
                <c:pt idx="25">
                  <c:v>44024</c:v>
                </c:pt>
                <c:pt idx="26">
                  <c:v>44031</c:v>
                </c:pt>
                <c:pt idx="27">
                  <c:v>44038</c:v>
                </c:pt>
                <c:pt idx="28">
                  <c:v>44045</c:v>
                </c:pt>
                <c:pt idx="29">
                  <c:v>44052</c:v>
                </c:pt>
                <c:pt idx="30">
                  <c:v>44059</c:v>
                </c:pt>
                <c:pt idx="31">
                  <c:v>44066</c:v>
                </c:pt>
                <c:pt idx="32">
                  <c:v>44073</c:v>
                </c:pt>
                <c:pt idx="33">
                  <c:v>44080</c:v>
                </c:pt>
                <c:pt idx="34">
                  <c:v>44087</c:v>
                </c:pt>
                <c:pt idx="35">
                  <c:v>44094</c:v>
                </c:pt>
                <c:pt idx="36">
                  <c:v>44101</c:v>
                </c:pt>
                <c:pt idx="37">
                  <c:v>44108</c:v>
                </c:pt>
                <c:pt idx="38">
                  <c:v>44115</c:v>
                </c:pt>
                <c:pt idx="39">
                  <c:v>44122</c:v>
                </c:pt>
                <c:pt idx="40">
                  <c:v>44129</c:v>
                </c:pt>
                <c:pt idx="41">
                  <c:v>44136</c:v>
                </c:pt>
                <c:pt idx="42">
                  <c:v>44143</c:v>
                </c:pt>
                <c:pt idx="43">
                  <c:v>44150</c:v>
                </c:pt>
                <c:pt idx="44">
                  <c:v>44157</c:v>
                </c:pt>
                <c:pt idx="45">
                  <c:v>44164</c:v>
                </c:pt>
                <c:pt idx="46">
                  <c:v>44171</c:v>
                </c:pt>
                <c:pt idx="47">
                  <c:v>44178</c:v>
                </c:pt>
                <c:pt idx="48">
                  <c:v>44185</c:v>
                </c:pt>
                <c:pt idx="49">
                  <c:v>44192</c:v>
                </c:pt>
                <c:pt idx="50">
                  <c:v>44199</c:v>
                </c:pt>
                <c:pt idx="51">
                  <c:v>44206</c:v>
                </c:pt>
                <c:pt idx="52">
                  <c:v>44213</c:v>
                </c:pt>
                <c:pt idx="53">
                  <c:v>44220</c:v>
                </c:pt>
                <c:pt idx="54">
                  <c:v>44227</c:v>
                </c:pt>
                <c:pt idx="55">
                  <c:v>44234</c:v>
                </c:pt>
                <c:pt idx="56">
                  <c:v>44241</c:v>
                </c:pt>
                <c:pt idx="57">
                  <c:v>44248</c:v>
                </c:pt>
                <c:pt idx="58">
                  <c:v>44255</c:v>
                </c:pt>
                <c:pt idx="59">
                  <c:v>44262</c:v>
                </c:pt>
                <c:pt idx="60">
                  <c:v>44269</c:v>
                </c:pt>
                <c:pt idx="61">
                  <c:v>44276</c:v>
                </c:pt>
                <c:pt idx="62">
                  <c:v>44283</c:v>
                </c:pt>
                <c:pt idx="63">
                  <c:v>44290</c:v>
                </c:pt>
                <c:pt idx="64">
                  <c:v>44297</c:v>
                </c:pt>
                <c:pt idx="65">
                  <c:v>44304</c:v>
                </c:pt>
                <c:pt idx="66">
                  <c:v>44311</c:v>
                </c:pt>
                <c:pt idx="67">
                  <c:v>44318</c:v>
                </c:pt>
              </c:numCache>
            </c:numRef>
          </c:cat>
          <c:val>
            <c:numRef>
              <c:f>見本!$B$11:$BQ$11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72</c:v>
                </c:pt>
                <c:pt idx="11">
                  <c:v>141</c:v>
                </c:pt>
                <c:pt idx="12">
                  <c:v>174</c:v>
                </c:pt>
                <c:pt idx="13">
                  <c:v>109</c:v>
                </c:pt>
                <c:pt idx="14">
                  <c:v>82</c:v>
                </c:pt>
                <c:pt idx="15">
                  <c:v>93</c:v>
                </c:pt>
                <c:pt idx="16">
                  <c:v>22</c:v>
                </c:pt>
                <c:pt idx="17">
                  <c:v>5</c:v>
                </c:pt>
                <c:pt idx="18">
                  <c:v>14</c:v>
                </c:pt>
                <c:pt idx="19">
                  <c:v>5</c:v>
                </c:pt>
                <c:pt idx="20">
                  <c:v>14</c:v>
                </c:pt>
                <c:pt idx="21">
                  <c:v>47</c:v>
                </c:pt>
                <c:pt idx="22">
                  <c:v>34</c:v>
                </c:pt>
                <c:pt idx="23">
                  <c:v>60</c:v>
                </c:pt>
                <c:pt idx="24">
                  <c:v>111</c:v>
                </c:pt>
                <c:pt idx="25">
                  <c:v>206</c:v>
                </c:pt>
                <c:pt idx="26">
                  <c:v>188</c:v>
                </c:pt>
                <c:pt idx="27">
                  <c:v>239</c:v>
                </c:pt>
                <c:pt idx="28">
                  <c:v>292</c:v>
                </c:pt>
                <c:pt idx="29">
                  <c:v>331</c:v>
                </c:pt>
                <c:pt idx="30">
                  <c:v>260</c:v>
                </c:pt>
                <c:pt idx="31">
                  <c:v>212</c:v>
                </c:pt>
                <c:pt idx="32">
                  <c:v>148</c:v>
                </c:pt>
                <c:pt idx="33">
                  <c:v>116</c:v>
                </c:pt>
                <c:pt idx="34">
                  <c:v>146</c:v>
                </c:pt>
                <c:pt idx="35">
                  <c:v>162</c:v>
                </c:pt>
                <c:pt idx="36">
                  <c:v>144</c:v>
                </c:pt>
                <c:pt idx="37">
                  <c:v>107</c:v>
                </c:pt>
                <c:pt idx="38">
                  <c:v>146</c:v>
                </c:pt>
                <c:pt idx="39">
                  <c:v>132</c:v>
                </c:pt>
                <c:pt idx="40">
                  <c:v>124</c:v>
                </c:pt>
                <c:pt idx="41">
                  <c:v>116</c:v>
                </c:pt>
                <c:pt idx="42">
                  <c:v>189</c:v>
                </c:pt>
                <c:pt idx="43">
                  <c:v>255</c:v>
                </c:pt>
                <c:pt idx="44">
                  <c:v>390</c:v>
                </c:pt>
                <c:pt idx="45">
                  <c:v>419</c:v>
                </c:pt>
                <c:pt idx="46">
                  <c:v>328</c:v>
                </c:pt>
                <c:pt idx="47">
                  <c:v>481</c:v>
                </c:pt>
                <c:pt idx="48">
                  <c:v>556</c:v>
                </c:pt>
                <c:pt idx="49">
                  <c:v>708</c:v>
                </c:pt>
                <c:pt idx="50">
                  <c:v>826</c:v>
                </c:pt>
                <c:pt idx="51">
                  <c:v>1510</c:v>
                </c:pt>
                <c:pt idx="52">
                  <c:v>1595</c:v>
                </c:pt>
                <c:pt idx="53">
                  <c:v>986</c:v>
                </c:pt>
                <c:pt idx="54">
                  <c:v>634</c:v>
                </c:pt>
                <c:pt idx="55">
                  <c:v>429</c:v>
                </c:pt>
                <c:pt idx="56">
                  <c:v>371</c:v>
                </c:pt>
                <c:pt idx="57">
                  <c:v>272</c:v>
                </c:pt>
                <c:pt idx="58">
                  <c:v>329</c:v>
                </c:pt>
                <c:pt idx="59">
                  <c:v>237</c:v>
                </c:pt>
                <c:pt idx="60">
                  <c:v>239</c:v>
                </c:pt>
                <c:pt idx="61">
                  <c:v>256</c:v>
                </c:pt>
                <c:pt idx="62">
                  <c:v>313</c:v>
                </c:pt>
                <c:pt idx="63">
                  <c:v>355</c:v>
                </c:pt>
                <c:pt idx="64">
                  <c:v>421</c:v>
                </c:pt>
                <c:pt idx="65">
                  <c:v>543</c:v>
                </c:pt>
                <c:pt idx="66">
                  <c:v>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48-405C-ABCB-264809478B2D}"/>
            </c:ext>
          </c:extLst>
        </c:ser>
        <c:ser>
          <c:idx val="1"/>
          <c:order val="1"/>
          <c:tx>
            <c:strRef>
              <c:f>見本!$A$12</c:f>
              <c:strCache>
                <c:ptCount val="1"/>
                <c:pt idx="0">
                  <c:v>週最大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見本!$B$3:$BQ$3</c:f>
              <c:numCache>
                <c:formatCode>m/d/yyyy</c:formatCode>
                <c:ptCount val="68"/>
                <c:pt idx="0">
                  <c:v>43849</c:v>
                </c:pt>
                <c:pt idx="1">
                  <c:v>43856</c:v>
                </c:pt>
                <c:pt idx="2">
                  <c:v>43863</c:v>
                </c:pt>
                <c:pt idx="3">
                  <c:v>43870</c:v>
                </c:pt>
                <c:pt idx="4">
                  <c:v>43877</c:v>
                </c:pt>
                <c:pt idx="5">
                  <c:v>43884</c:v>
                </c:pt>
                <c:pt idx="6">
                  <c:v>43891</c:v>
                </c:pt>
                <c:pt idx="7">
                  <c:v>43898</c:v>
                </c:pt>
                <c:pt idx="8">
                  <c:v>43905</c:v>
                </c:pt>
                <c:pt idx="9">
                  <c:v>43912</c:v>
                </c:pt>
                <c:pt idx="10">
                  <c:v>43919</c:v>
                </c:pt>
                <c:pt idx="11">
                  <c:v>43926</c:v>
                </c:pt>
                <c:pt idx="12">
                  <c:v>43933</c:v>
                </c:pt>
                <c:pt idx="13">
                  <c:v>43940</c:v>
                </c:pt>
                <c:pt idx="14">
                  <c:v>43947</c:v>
                </c:pt>
                <c:pt idx="15">
                  <c:v>43954</c:v>
                </c:pt>
                <c:pt idx="16">
                  <c:v>43961</c:v>
                </c:pt>
                <c:pt idx="17">
                  <c:v>43968</c:v>
                </c:pt>
                <c:pt idx="18">
                  <c:v>43975</c:v>
                </c:pt>
                <c:pt idx="19">
                  <c:v>43982</c:v>
                </c:pt>
                <c:pt idx="20">
                  <c:v>43989</c:v>
                </c:pt>
                <c:pt idx="21">
                  <c:v>43996</c:v>
                </c:pt>
                <c:pt idx="22">
                  <c:v>44003</c:v>
                </c:pt>
                <c:pt idx="23">
                  <c:v>44010</c:v>
                </c:pt>
                <c:pt idx="24">
                  <c:v>44017</c:v>
                </c:pt>
                <c:pt idx="25">
                  <c:v>44024</c:v>
                </c:pt>
                <c:pt idx="26">
                  <c:v>44031</c:v>
                </c:pt>
                <c:pt idx="27">
                  <c:v>44038</c:v>
                </c:pt>
                <c:pt idx="28">
                  <c:v>44045</c:v>
                </c:pt>
                <c:pt idx="29">
                  <c:v>44052</c:v>
                </c:pt>
                <c:pt idx="30">
                  <c:v>44059</c:v>
                </c:pt>
                <c:pt idx="31">
                  <c:v>44066</c:v>
                </c:pt>
                <c:pt idx="32">
                  <c:v>44073</c:v>
                </c:pt>
                <c:pt idx="33">
                  <c:v>44080</c:v>
                </c:pt>
                <c:pt idx="34">
                  <c:v>44087</c:v>
                </c:pt>
                <c:pt idx="35">
                  <c:v>44094</c:v>
                </c:pt>
                <c:pt idx="36">
                  <c:v>44101</c:v>
                </c:pt>
                <c:pt idx="37">
                  <c:v>44108</c:v>
                </c:pt>
                <c:pt idx="38">
                  <c:v>44115</c:v>
                </c:pt>
                <c:pt idx="39">
                  <c:v>44122</c:v>
                </c:pt>
                <c:pt idx="40">
                  <c:v>44129</c:v>
                </c:pt>
                <c:pt idx="41">
                  <c:v>44136</c:v>
                </c:pt>
                <c:pt idx="42">
                  <c:v>44143</c:v>
                </c:pt>
                <c:pt idx="43">
                  <c:v>44150</c:v>
                </c:pt>
                <c:pt idx="44">
                  <c:v>44157</c:v>
                </c:pt>
                <c:pt idx="45">
                  <c:v>44164</c:v>
                </c:pt>
                <c:pt idx="46">
                  <c:v>44171</c:v>
                </c:pt>
                <c:pt idx="47">
                  <c:v>44178</c:v>
                </c:pt>
                <c:pt idx="48">
                  <c:v>44185</c:v>
                </c:pt>
                <c:pt idx="49">
                  <c:v>44192</c:v>
                </c:pt>
                <c:pt idx="50">
                  <c:v>44199</c:v>
                </c:pt>
                <c:pt idx="51">
                  <c:v>44206</c:v>
                </c:pt>
                <c:pt idx="52">
                  <c:v>44213</c:v>
                </c:pt>
                <c:pt idx="53">
                  <c:v>44220</c:v>
                </c:pt>
                <c:pt idx="54">
                  <c:v>44227</c:v>
                </c:pt>
                <c:pt idx="55">
                  <c:v>44234</c:v>
                </c:pt>
                <c:pt idx="56">
                  <c:v>44241</c:v>
                </c:pt>
                <c:pt idx="57">
                  <c:v>44248</c:v>
                </c:pt>
                <c:pt idx="58">
                  <c:v>44255</c:v>
                </c:pt>
                <c:pt idx="59">
                  <c:v>44262</c:v>
                </c:pt>
                <c:pt idx="60">
                  <c:v>44269</c:v>
                </c:pt>
                <c:pt idx="61">
                  <c:v>44276</c:v>
                </c:pt>
                <c:pt idx="62">
                  <c:v>44283</c:v>
                </c:pt>
                <c:pt idx="63">
                  <c:v>44290</c:v>
                </c:pt>
                <c:pt idx="64">
                  <c:v>44297</c:v>
                </c:pt>
                <c:pt idx="65">
                  <c:v>44304</c:v>
                </c:pt>
                <c:pt idx="66">
                  <c:v>44311</c:v>
                </c:pt>
                <c:pt idx="67">
                  <c:v>44318</c:v>
                </c:pt>
              </c:numCache>
            </c:numRef>
          </c:cat>
          <c:val>
            <c:numRef>
              <c:f>見本!$B$12:$BQ$12</c:f>
              <c:numCache>
                <c:formatCode>General</c:formatCode>
                <c:ptCount val="6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64</c:v>
                </c:pt>
                <c:pt idx="10">
                  <c:v>118</c:v>
                </c:pt>
                <c:pt idx="11">
                  <c:v>199</c:v>
                </c:pt>
                <c:pt idx="12">
                  <c:v>206</c:v>
                </c:pt>
                <c:pt idx="13">
                  <c:v>170</c:v>
                </c:pt>
                <c:pt idx="14">
                  <c:v>165</c:v>
                </c:pt>
                <c:pt idx="15">
                  <c:v>93</c:v>
                </c:pt>
                <c:pt idx="16">
                  <c:v>30</c:v>
                </c:pt>
                <c:pt idx="17">
                  <c:v>11</c:v>
                </c:pt>
                <c:pt idx="18">
                  <c:v>21</c:v>
                </c:pt>
                <c:pt idx="19">
                  <c:v>34</c:v>
                </c:pt>
                <c:pt idx="20">
                  <c:v>25</c:v>
                </c:pt>
                <c:pt idx="21">
                  <c:v>48</c:v>
                </c:pt>
                <c:pt idx="22">
                  <c:v>57</c:v>
                </c:pt>
                <c:pt idx="23">
                  <c:v>131</c:v>
                </c:pt>
                <c:pt idx="24">
                  <c:v>243</c:v>
                </c:pt>
                <c:pt idx="25">
                  <c:v>293</c:v>
                </c:pt>
                <c:pt idx="26">
                  <c:v>366</c:v>
                </c:pt>
                <c:pt idx="27">
                  <c:v>472</c:v>
                </c:pt>
                <c:pt idx="28">
                  <c:v>461</c:v>
                </c:pt>
                <c:pt idx="29">
                  <c:v>389</c:v>
                </c:pt>
                <c:pt idx="30">
                  <c:v>339</c:v>
                </c:pt>
                <c:pt idx="31">
                  <c:v>250</c:v>
                </c:pt>
                <c:pt idx="32">
                  <c:v>211</c:v>
                </c:pt>
                <c:pt idx="33">
                  <c:v>276</c:v>
                </c:pt>
                <c:pt idx="34">
                  <c:v>220</c:v>
                </c:pt>
                <c:pt idx="35">
                  <c:v>269</c:v>
                </c:pt>
                <c:pt idx="36">
                  <c:v>234</c:v>
                </c:pt>
                <c:pt idx="37">
                  <c:v>248</c:v>
                </c:pt>
                <c:pt idx="38">
                  <c:v>284</c:v>
                </c:pt>
                <c:pt idx="39">
                  <c:v>201</c:v>
                </c:pt>
                <c:pt idx="40">
                  <c:v>220</c:v>
                </c:pt>
                <c:pt idx="41">
                  <c:v>294</c:v>
                </c:pt>
                <c:pt idx="42">
                  <c:v>392</c:v>
                </c:pt>
                <c:pt idx="43">
                  <c:v>539</c:v>
                </c:pt>
                <c:pt idx="44">
                  <c:v>570</c:v>
                </c:pt>
                <c:pt idx="45">
                  <c:v>584</c:v>
                </c:pt>
                <c:pt idx="46">
                  <c:v>621</c:v>
                </c:pt>
                <c:pt idx="47">
                  <c:v>822</c:v>
                </c:pt>
                <c:pt idx="48">
                  <c:v>954</c:v>
                </c:pt>
                <c:pt idx="49">
                  <c:v>1353</c:v>
                </c:pt>
                <c:pt idx="50">
                  <c:v>2520</c:v>
                </c:pt>
                <c:pt idx="51">
                  <c:v>2044</c:v>
                </c:pt>
                <c:pt idx="52">
                  <c:v>1595</c:v>
                </c:pt>
                <c:pt idx="53">
                  <c:v>1065</c:v>
                </c:pt>
                <c:pt idx="54">
                  <c:v>734</c:v>
                </c:pt>
                <c:pt idx="55">
                  <c:v>491</c:v>
                </c:pt>
                <c:pt idx="56">
                  <c:v>445</c:v>
                </c:pt>
                <c:pt idx="57">
                  <c:v>340</c:v>
                </c:pt>
                <c:pt idx="58">
                  <c:v>329</c:v>
                </c:pt>
                <c:pt idx="59">
                  <c:v>340</c:v>
                </c:pt>
                <c:pt idx="60">
                  <c:v>409</c:v>
                </c:pt>
                <c:pt idx="61">
                  <c:v>430</c:v>
                </c:pt>
                <c:pt idx="62">
                  <c:v>475</c:v>
                </c:pt>
                <c:pt idx="63">
                  <c:v>570</c:v>
                </c:pt>
                <c:pt idx="64">
                  <c:v>759</c:v>
                </c:pt>
                <c:pt idx="65">
                  <c:v>876</c:v>
                </c:pt>
                <c:pt idx="66">
                  <c:v>1050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48-405C-ABCB-264809478B2D}"/>
            </c:ext>
          </c:extLst>
        </c:ser>
        <c:ser>
          <c:idx val="2"/>
          <c:order val="2"/>
          <c:tx>
            <c:strRef>
              <c:f>見本!$A$13</c:f>
              <c:strCache>
                <c:ptCount val="1"/>
                <c:pt idx="0">
                  <c:v>週最小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見本!$B$3:$BQ$3</c:f>
              <c:numCache>
                <c:formatCode>m/d/yyyy</c:formatCode>
                <c:ptCount val="68"/>
                <c:pt idx="0">
                  <c:v>43849</c:v>
                </c:pt>
                <c:pt idx="1">
                  <c:v>43856</c:v>
                </c:pt>
                <c:pt idx="2">
                  <c:v>43863</c:v>
                </c:pt>
                <c:pt idx="3">
                  <c:v>43870</c:v>
                </c:pt>
                <c:pt idx="4">
                  <c:v>43877</c:v>
                </c:pt>
                <c:pt idx="5">
                  <c:v>43884</c:v>
                </c:pt>
                <c:pt idx="6">
                  <c:v>43891</c:v>
                </c:pt>
                <c:pt idx="7">
                  <c:v>43898</c:v>
                </c:pt>
                <c:pt idx="8">
                  <c:v>43905</c:v>
                </c:pt>
                <c:pt idx="9">
                  <c:v>43912</c:v>
                </c:pt>
                <c:pt idx="10">
                  <c:v>43919</c:v>
                </c:pt>
                <c:pt idx="11">
                  <c:v>43926</c:v>
                </c:pt>
                <c:pt idx="12">
                  <c:v>43933</c:v>
                </c:pt>
                <c:pt idx="13">
                  <c:v>43940</c:v>
                </c:pt>
                <c:pt idx="14">
                  <c:v>43947</c:v>
                </c:pt>
                <c:pt idx="15">
                  <c:v>43954</c:v>
                </c:pt>
                <c:pt idx="16">
                  <c:v>43961</c:v>
                </c:pt>
                <c:pt idx="17">
                  <c:v>43968</c:v>
                </c:pt>
                <c:pt idx="18">
                  <c:v>43975</c:v>
                </c:pt>
                <c:pt idx="19">
                  <c:v>43982</c:v>
                </c:pt>
                <c:pt idx="20">
                  <c:v>43989</c:v>
                </c:pt>
                <c:pt idx="21">
                  <c:v>43996</c:v>
                </c:pt>
                <c:pt idx="22">
                  <c:v>44003</c:v>
                </c:pt>
                <c:pt idx="23">
                  <c:v>44010</c:v>
                </c:pt>
                <c:pt idx="24">
                  <c:v>44017</c:v>
                </c:pt>
                <c:pt idx="25">
                  <c:v>44024</c:v>
                </c:pt>
                <c:pt idx="26">
                  <c:v>44031</c:v>
                </c:pt>
                <c:pt idx="27">
                  <c:v>44038</c:v>
                </c:pt>
                <c:pt idx="28">
                  <c:v>44045</c:v>
                </c:pt>
                <c:pt idx="29">
                  <c:v>44052</c:v>
                </c:pt>
                <c:pt idx="30">
                  <c:v>44059</c:v>
                </c:pt>
                <c:pt idx="31">
                  <c:v>44066</c:v>
                </c:pt>
                <c:pt idx="32">
                  <c:v>44073</c:v>
                </c:pt>
                <c:pt idx="33">
                  <c:v>44080</c:v>
                </c:pt>
                <c:pt idx="34">
                  <c:v>44087</c:v>
                </c:pt>
                <c:pt idx="35">
                  <c:v>44094</c:v>
                </c:pt>
                <c:pt idx="36">
                  <c:v>44101</c:v>
                </c:pt>
                <c:pt idx="37">
                  <c:v>44108</c:v>
                </c:pt>
                <c:pt idx="38">
                  <c:v>44115</c:v>
                </c:pt>
                <c:pt idx="39">
                  <c:v>44122</c:v>
                </c:pt>
                <c:pt idx="40">
                  <c:v>44129</c:v>
                </c:pt>
                <c:pt idx="41">
                  <c:v>44136</c:v>
                </c:pt>
                <c:pt idx="42">
                  <c:v>44143</c:v>
                </c:pt>
                <c:pt idx="43">
                  <c:v>44150</c:v>
                </c:pt>
                <c:pt idx="44">
                  <c:v>44157</c:v>
                </c:pt>
                <c:pt idx="45">
                  <c:v>44164</c:v>
                </c:pt>
                <c:pt idx="46">
                  <c:v>44171</c:v>
                </c:pt>
                <c:pt idx="47">
                  <c:v>44178</c:v>
                </c:pt>
                <c:pt idx="48">
                  <c:v>44185</c:v>
                </c:pt>
                <c:pt idx="49">
                  <c:v>44192</c:v>
                </c:pt>
                <c:pt idx="50">
                  <c:v>44199</c:v>
                </c:pt>
                <c:pt idx="51">
                  <c:v>44206</c:v>
                </c:pt>
                <c:pt idx="52">
                  <c:v>44213</c:v>
                </c:pt>
                <c:pt idx="53">
                  <c:v>44220</c:v>
                </c:pt>
                <c:pt idx="54">
                  <c:v>44227</c:v>
                </c:pt>
                <c:pt idx="55">
                  <c:v>44234</c:v>
                </c:pt>
                <c:pt idx="56">
                  <c:v>44241</c:v>
                </c:pt>
                <c:pt idx="57">
                  <c:v>44248</c:v>
                </c:pt>
                <c:pt idx="58">
                  <c:v>44255</c:v>
                </c:pt>
                <c:pt idx="59">
                  <c:v>44262</c:v>
                </c:pt>
                <c:pt idx="60">
                  <c:v>44269</c:v>
                </c:pt>
                <c:pt idx="61">
                  <c:v>44276</c:v>
                </c:pt>
                <c:pt idx="62">
                  <c:v>44283</c:v>
                </c:pt>
                <c:pt idx="63">
                  <c:v>44290</c:v>
                </c:pt>
                <c:pt idx="64">
                  <c:v>44297</c:v>
                </c:pt>
                <c:pt idx="65">
                  <c:v>44304</c:v>
                </c:pt>
                <c:pt idx="66">
                  <c:v>44311</c:v>
                </c:pt>
                <c:pt idx="67">
                  <c:v>44318</c:v>
                </c:pt>
              </c:numCache>
            </c:numRef>
          </c:cat>
          <c:val>
            <c:numRef>
              <c:f>見本!$B$13:$BQ$13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12</c:v>
                </c:pt>
                <c:pt idx="11">
                  <c:v>85</c:v>
                </c:pt>
                <c:pt idx="12">
                  <c:v>100</c:v>
                </c:pt>
                <c:pt idx="13">
                  <c:v>101</c:v>
                </c:pt>
                <c:pt idx="14">
                  <c:v>41</c:v>
                </c:pt>
                <c:pt idx="15">
                  <c:v>23</c:v>
                </c:pt>
                <c:pt idx="16">
                  <c:v>9</c:v>
                </c:pt>
                <c:pt idx="17">
                  <c:v>2</c:v>
                </c:pt>
                <c:pt idx="18">
                  <c:v>8</c:v>
                </c:pt>
                <c:pt idx="19">
                  <c:v>5</c:v>
                </c:pt>
                <c:pt idx="20">
                  <c:v>12</c:v>
                </c:pt>
                <c:pt idx="21">
                  <c:v>16</c:v>
                </c:pt>
                <c:pt idx="22">
                  <c:v>29</c:v>
                </c:pt>
                <c:pt idx="23">
                  <c:v>54</c:v>
                </c:pt>
                <c:pt idx="24">
                  <c:v>75</c:v>
                </c:pt>
                <c:pt idx="25">
                  <c:v>118</c:v>
                </c:pt>
                <c:pt idx="26">
                  <c:v>168</c:v>
                </c:pt>
                <c:pt idx="27">
                  <c:v>131</c:v>
                </c:pt>
                <c:pt idx="28">
                  <c:v>258</c:v>
                </c:pt>
                <c:pt idx="29">
                  <c:v>188</c:v>
                </c:pt>
                <c:pt idx="30">
                  <c:v>161</c:v>
                </c:pt>
                <c:pt idx="31">
                  <c:v>95</c:v>
                </c:pt>
                <c:pt idx="32">
                  <c:v>100</c:v>
                </c:pt>
                <c:pt idx="33">
                  <c:v>76</c:v>
                </c:pt>
                <c:pt idx="34">
                  <c:v>80</c:v>
                </c:pt>
                <c:pt idx="35">
                  <c:v>59</c:v>
                </c:pt>
                <c:pt idx="36">
                  <c:v>78</c:v>
                </c:pt>
                <c:pt idx="37">
                  <c:v>65</c:v>
                </c:pt>
                <c:pt idx="38">
                  <c:v>78</c:v>
                </c:pt>
                <c:pt idx="39">
                  <c:v>78</c:v>
                </c:pt>
                <c:pt idx="40">
                  <c:v>102</c:v>
                </c:pt>
                <c:pt idx="41">
                  <c:v>87</c:v>
                </c:pt>
                <c:pt idx="42">
                  <c:v>156</c:v>
                </c:pt>
                <c:pt idx="43">
                  <c:v>180</c:v>
                </c:pt>
                <c:pt idx="44">
                  <c:v>188</c:v>
                </c:pt>
                <c:pt idx="45">
                  <c:v>312</c:v>
                </c:pt>
                <c:pt idx="46">
                  <c:v>301</c:v>
                </c:pt>
                <c:pt idx="47">
                  <c:v>305</c:v>
                </c:pt>
                <c:pt idx="48">
                  <c:v>397</c:v>
                </c:pt>
                <c:pt idx="49">
                  <c:v>491</c:v>
                </c:pt>
                <c:pt idx="50">
                  <c:v>826</c:v>
                </c:pt>
                <c:pt idx="51">
                  <c:v>1025</c:v>
                </c:pt>
                <c:pt idx="52">
                  <c:v>1079</c:v>
                </c:pt>
                <c:pt idx="53">
                  <c:v>619</c:v>
                </c:pt>
                <c:pt idx="54">
                  <c:v>393</c:v>
                </c:pt>
                <c:pt idx="55">
                  <c:v>276</c:v>
                </c:pt>
                <c:pt idx="56">
                  <c:v>266</c:v>
                </c:pt>
                <c:pt idx="57">
                  <c:v>178</c:v>
                </c:pt>
                <c:pt idx="58">
                  <c:v>121</c:v>
                </c:pt>
                <c:pt idx="59">
                  <c:v>116</c:v>
                </c:pt>
                <c:pt idx="60">
                  <c:v>175</c:v>
                </c:pt>
                <c:pt idx="61">
                  <c:v>187</c:v>
                </c:pt>
                <c:pt idx="62">
                  <c:v>234</c:v>
                </c:pt>
                <c:pt idx="63">
                  <c:v>249</c:v>
                </c:pt>
                <c:pt idx="64">
                  <c:v>306</c:v>
                </c:pt>
                <c:pt idx="65">
                  <c:v>405</c:v>
                </c:pt>
                <c:pt idx="66">
                  <c:v>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48-405C-ABCB-264809478B2D}"/>
            </c:ext>
          </c:extLst>
        </c:ser>
        <c:ser>
          <c:idx val="3"/>
          <c:order val="3"/>
          <c:tx>
            <c:strRef>
              <c:f>見本!$A$14</c:f>
              <c:strCache>
                <c:ptCount val="1"/>
                <c:pt idx="0">
                  <c:v>週最終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見本!$B$3:$BQ$3</c:f>
              <c:numCache>
                <c:formatCode>m/d/yyyy</c:formatCode>
                <c:ptCount val="68"/>
                <c:pt idx="0">
                  <c:v>43849</c:v>
                </c:pt>
                <c:pt idx="1">
                  <c:v>43856</c:v>
                </c:pt>
                <c:pt idx="2">
                  <c:v>43863</c:v>
                </c:pt>
                <c:pt idx="3">
                  <c:v>43870</c:v>
                </c:pt>
                <c:pt idx="4">
                  <c:v>43877</c:v>
                </c:pt>
                <c:pt idx="5">
                  <c:v>43884</c:v>
                </c:pt>
                <c:pt idx="6">
                  <c:v>43891</c:v>
                </c:pt>
                <c:pt idx="7">
                  <c:v>43898</c:v>
                </c:pt>
                <c:pt idx="8">
                  <c:v>43905</c:v>
                </c:pt>
                <c:pt idx="9">
                  <c:v>43912</c:v>
                </c:pt>
                <c:pt idx="10">
                  <c:v>43919</c:v>
                </c:pt>
                <c:pt idx="11">
                  <c:v>43926</c:v>
                </c:pt>
                <c:pt idx="12">
                  <c:v>43933</c:v>
                </c:pt>
                <c:pt idx="13">
                  <c:v>43940</c:v>
                </c:pt>
                <c:pt idx="14">
                  <c:v>43947</c:v>
                </c:pt>
                <c:pt idx="15">
                  <c:v>43954</c:v>
                </c:pt>
                <c:pt idx="16">
                  <c:v>43961</c:v>
                </c:pt>
                <c:pt idx="17">
                  <c:v>43968</c:v>
                </c:pt>
                <c:pt idx="18">
                  <c:v>43975</c:v>
                </c:pt>
                <c:pt idx="19">
                  <c:v>43982</c:v>
                </c:pt>
                <c:pt idx="20">
                  <c:v>43989</c:v>
                </c:pt>
                <c:pt idx="21">
                  <c:v>43996</c:v>
                </c:pt>
                <c:pt idx="22">
                  <c:v>44003</c:v>
                </c:pt>
                <c:pt idx="23">
                  <c:v>44010</c:v>
                </c:pt>
                <c:pt idx="24">
                  <c:v>44017</c:v>
                </c:pt>
                <c:pt idx="25">
                  <c:v>44024</c:v>
                </c:pt>
                <c:pt idx="26">
                  <c:v>44031</c:v>
                </c:pt>
                <c:pt idx="27">
                  <c:v>44038</c:v>
                </c:pt>
                <c:pt idx="28">
                  <c:v>44045</c:v>
                </c:pt>
                <c:pt idx="29">
                  <c:v>44052</c:v>
                </c:pt>
                <c:pt idx="30">
                  <c:v>44059</c:v>
                </c:pt>
                <c:pt idx="31">
                  <c:v>44066</c:v>
                </c:pt>
                <c:pt idx="32">
                  <c:v>44073</c:v>
                </c:pt>
                <c:pt idx="33">
                  <c:v>44080</c:v>
                </c:pt>
                <c:pt idx="34">
                  <c:v>44087</c:v>
                </c:pt>
                <c:pt idx="35">
                  <c:v>44094</c:v>
                </c:pt>
                <c:pt idx="36">
                  <c:v>44101</c:v>
                </c:pt>
                <c:pt idx="37">
                  <c:v>44108</c:v>
                </c:pt>
                <c:pt idx="38">
                  <c:v>44115</c:v>
                </c:pt>
                <c:pt idx="39">
                  <c:v>44122</c:v>
                </c:pt>
                <c:pt idx="40">
                  <c:v>44129</c:v>
                </c:pt>
                <c:pt idx="41">
                  <c:v>44136</c:v>
                </c:pt>
                <c:pt idx="42">
                  <c:v>44143</c:v>
                </c:pt>
                <c:pt idx="43">
                  <c:v>44150</c:v>
                </c:pt>
                <c:pt idx="44">
                  <c:v>44157</c:v>
                </c:pt>
                <c:pt idx="45">
                  <c:v>44164</c:v>
                </c:pt>
                <c:pt idx="46">
                  <c:v>44171</c:v>
                </c:pt>
                <c:pt idx="47">
                  <c:v>44178</c:v>
                </c:pt>
                <c:pt idx="48">
                  <c:v>44185</c:v>
                </c:pt>
                <c:pt idx="49">
                  <c:v>44192</c:v>
                </c:pt>
                <c:pt idx="50">
                  <c:v>44199</c:v>
                </c:pt>
                <c:pt idx="51">
                  <c:v>44206</c:v>
                </c:pt>
                <c:pt idx="52">
                  <c:v>44213</c:v>
                </c:pt>
                <c:pt idx="53">
                  <c:v>44220</c:v>
                </c:pt>
                <c:pt idx="54">
                  <c:v>44227</c:v>
                </c:pt>
                <c:pt idx="55">
                  <c:v>44234</c:v>
                </c:pt>
                <c:pt idx="56">
                  <c:v>44241</c:v>
                </c:pt>
                <c:pt idx="57">
                  <c:v>44248</c:v>
                </c:pt>
                <c:pt idx="58">
                  <c:v>44255</c:v>
                </c:pt>
                <c:pt idx="59">
                  <c:v>44262</c:v>
                </c:pt>
                <c:pt idx="60">
                  <c:v>44269</c:v>
                </c:pt>
                <c:pt idx="61">
                  <c:v>44276</c:v>
                </c:pt>
                <c:pt idx="62">
                  <c:v>44283</c:v>
                </c:pt>
                <c:pt idx="63">
                  <c:v>44290</c:v>
                </c:pt>
                <c:pt idx="64">
                  <c:v>44297</c:v>
                </c:pt>
                <c:pt idx="65">
                  <c:v>44304</c:v>
                </c:pt>
                <c:pt idx="66">
                  <c:v>44311</c:v>
                </c:pt>
                <c:pt idx="67">
                  <c:v>44318</c:v>
                </c:pt>
              </c:numCache>
            </c:numRef>
          </c:cat>
          <c:val>
            <c:numRef>
              <c:f>見本!$B$14:$BQ$14</c:f>
              <c:numCache>
                <c:formatCode>General</c:formatCode>
                <c:ptCount val="6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10</c:v>
                </c:pt>
                <c:pt idx="8">
                  <c:v>7</c:v>
                </c:pt>
                <c:pt idx="9">
                  <c:v>64</c:v>
                </c:pt>
                <c:pt idx="10">
                  <c:v>118</c:v>
                </c:pt>
                <c:pt idx="11">
                  <c:v>198</c:v>
                </c:pt>
                <c:pt idx="12">
                  <c:v>186</c:v>
                </c:pt>
                <c:pt idx="13">
                  <c:v>119</c:v>
                </c:pt>
                <c:pt idx="14">
                  <c:v>154</c:v>
                </c:pt>
                <c:pt idx="15">
                  <c:v>36</c:v>
                </c:pt>
                <c:pt idx="16">
                  <c:v>14</c:v>
                </c:pt>
                <c:pt idx="17">
                  <c:v>2</c:v>
                </c:pt>
                <c:pt idx="18">
                  <c:v>14</c:v>
                </c:pt>
                <c:pt idx="19">
                  <c:v>26</c:v>
                </c:pt>
                <c:pt idx="20">
                  <c:v>24</c:v>
                </c:pt>
                <c:pt idx="21">
                  <c:v>39</c:v>
                </c:pt>
                <c:pt idx="22">
                  <c:v>57</c:v>
                </c:pt>
                <c:pt idx="23">
                  <c:v>131</c:v>
                </c:pt>
                <c:pt idx="24">
                  <c:v>206</c:v>
                </c:pt>
                <c:pt idx="25">
                  <c:v>290</c:v>
                </c:pt>
                <c:pt idx="26">
                  <c:v>295</c:v>
                </c:pt>
                <c:pt idx="27">
                  <c:v>472</c:v>
                </c:pt>
                <c:pt idx="28">
                  <c:v>429</c:v>
                </c:pt>
                <c:pt idx="29">
                  <c:v>385</c:v>
                </c:pt>
                <c:pt idx="30">
                  <c:v>256</c:v>
                </c:pt>
                <c:pt idx="31">
                  <c:v>247</c:v>
                </c:pt>
                <c:pt idx="32">
                  <c:v>181</c:v>
                </c:pt>
                <c:pt idx="33">
                  <c:v>226</c:v>
                </c:pt>
                <c:pt idx="34">
                  <c:v>218</c:v>
                </c:pt>
                <c:pt idx="35">
                  <c:v>269</c:v>
                </c:pt>
                <c:pt idx="36">
                  <c:v>205</c:v>
                </c:pt>
                <c:pt idx="37">
                  <c:v>248</c:v>
                </c:pt>
                <c:pt idx="38">
                  <c:v>235</c:v>
                </c:pt>
                <c:pt idx="39">
                  <c:v>201</c:v>
                </c:pt>
                <c:pt idx="40">
                  <c:v>215</c:v>
                </c:pt>
                <c:pt idx="41">
                  <c:v>294</c:v>
                </c:pt>
                <c:pt idx="42">
                  <c:v>352</c:v>
                </c:pt>
                <c:pt idx="43">
                  <c:v>539</c:v>
                </c:pt>
                <c:pt idx="44">
                  <c:v>561</c:v>
                </c:pt>
                <c:pt idx="45">
                  <c:v>584</c:v>
                </c:pt>
                <c:pt idx="46">
                  <c:v>621</c:v>
                </c:pt>
                <c:pt idx="47">
                  <c:v>736</c:v>
                </c:pt>
                <c:pt idx="48">
                  <c:v>954</c:v>
                </c:pt>
                <c:pt idx="49">
                  <c:v>829</c:v>
                </c:pt>
                <c:pt idx="50">
                  <c:v>2332</c:v>
                </c:pt>
                <c:pt idx="51">
                  <c:v>1839</c:v>
                </c:pt>
                <c:pt idx="52">
                  <c:v>1079</c:v>
                </c:pt>
                <c:pt idx="53">
                  <c:v>770</c:v>
                </c:pt>
                <c:pt idx="54">
                  <c:v>639</c:v>
                </c:pt>
                <c:pt idx="55">
                  <c:v>369</c:v>
                </c:pt>
                <c:pt idx="56">
                  <c:v>327</c:v>
                </c:pt>
                <c:pt idx="57">
                  <c:v>337</c:v>
                </c:pt>
                <c:pt idx="58">
                  <c:v>293</c:v>
                </c:pt>
                <c:pt idx="59">
                  <c:v>330</c:v>
                </c:pt>
                <c:pt idx="60">
                  <c:v>342</c:v>
                </c:pt>
                <c:pt idx="61">
                  <c:v>430</c:v>
                </c:pt>
                <c:pt idx="62">
                  <c:v>446</c:v>
                </c:pt>
                <c:pt idx="63">
                  <c:v>570</c:v>
                </c:pt>
                <c:pt idx="64">
                  <c:v>759</c:v>
                </c:pt>
                <c:pt idx="65">
                  <c:v>876</c:v>
                </c:pt>
                <c:pt idx="66">
                  <c:v>1050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48-405C-ABCB-264809478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0"/>
          <c:upBars>
            <c:spPr>
              <a:solidFill>
                <a:schemeClr val="lt1"/>
              </a:solidFill>
              <a:ln w="63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39674000"/>
        <c:axId val="139664432"/>
      </c:stockChart>
      <c:dateAx>
        <c:axId val="139674000"/>
        <c:scaling>
          <c:orientation val="minMax"/>
        </c:scaling>
        <c:delete val="0"/>
        <c:axPos val="b"/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9664432"/>
        <c:crosses val="autoZero"/>
        <c:auto val="1"/>
        <c:lblOffset val="100"/>
        <c:baseTimeUnit val="days"/>
      </c:dateAx>
      <c:valAx>
        <c:axId val="13966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967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22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60960</xdr:rowOff>
    </xdr:from>
    <xdr:to>
      <xdr:col>10</xdr:col>
      <xdr:colOff>769619</xdr:colOff>
      <xdr:row>60</xdr:row>
      <xdr:rowOff>53816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220200"/>
          <a:ext cx="8115299" cy="4564856"/>
        </a:xfrm>
        <a:prstGeom prst="rect">
          <a:avLst/>
        </a:prstGeom>
      </xdr:spPr>
    </xdr:pic>
    <xdr:clientData/>
  </xdr:twoCellAnchor>
  <xdr:twoCellAnchor>
    <xdr:from>
      <xdr:col>6</xdr:col>
      <xdr:colOff>358140</xdr:colOff>
      <xdr:row>47</xdr:row>
      <xdr:rowOff>38100</xdr:rowOff>
    </xdr:from>
    <xdr:to>
      <xdr:col>6</xdr:col>
      <xdr:colOff>693420</xdr:colOff>
      <xdr:row>51</xdr:row>
      <xdr:rowOff>45720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747260" y="10797540"/>
          <a:ext cx="335280" cy="9220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11</xdr:col>
      <xdr:colOff>7620</xdr:colOff>
      <xdr:row>38</xdr:row>
      <xdr:rowOff>1429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040"/>
          <a:ext cx="8130540" cy="4573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15240</xdr:rowOff>
    </xdr:from>
    <xdr:to>
      <xdr:col>10</xdr:col>
      <xdr:colOff>769619</xdr:colOff>
      <xdr:row>60</xdr:row>
      <xdr:rowOff>8096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74480"/>
          <a:ext cx="8115299" cy="4564856"/>
        </a:xfrm>
        <a:prstGeom prst="rect">
          <a:avLst/>
        </a:prstGeom>
      </xdr:spPr>
    </xdr:pic>
    <xdr:clientData/>
  </xdr:twoCellAnchor>
  <xdr:twoCellAnchor>
    <xdr:from>
      <xdr:col>0</xdr:col>
      <xdr:colOff>472440</xdr:colOff>
      <xdr:row>23</xdr:row>
      <xdr:rowOff>190500</xdr:rowOff>
    </xdr:from>
    <xdr:to>
      <xdr:col>1</xdr:col>
      <xdr:colOff>373380</xdr:colOff>
      <xdr:row>27</xdr:row>
      <xdr:rowOff>190500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72440" y="5463540"/>
          <a:ext cx="556260" cy="9144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495300</xdr:colOff>
      <xdr:row>24</xdr:row>
      <xdr:rowOff>182880</xdr:rowOff>
    </xdr:from>
    <xdr:to>
      <xdr:col>6</xdr:col>
      <xdr:colOff>274320</xdr:colOff>
      <xdr:row>28</xdr:row>
      <xdr:rowOff>182880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107180" y="5684520"/>
          <a:ext cx="556260" cy="9144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320040</xdr:colOff>
      <xdr:row>25</xdr:row>
      <xdr:rowOff>91440</xdr:rowOff>
    </xdr:from>
    <xdr:to>
      <xdr:col>5</xdr:col>
      <xdr:colOff>617220</xdr:colOff>
      <xdr:row>27</xdr:row>
      <xdr:rowOff>38100</xdr:rowOff>
    </xdr:to>
    <xdr:sp macro="" textlink="">
      <xdr:nvSpPr>
        <xdr:cNvPr id="20" name="矢印: 左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975360" y="5821680"/>
          <a:ext cx="3253740" cy="4038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106680</xdr:colOff>
      <xdr:row>45</xdr:row>
      <xdr:rowOff>152400</xdr:rowOff>
    </xdr:from>
    <xdr:to>
      <xdr:col>2</xdr:col>
      <xdr:colOff>441960</xdr:colOff>
      <xdr:row>49</xdr:row>
      <xdr:rowOff>30480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539240" y="10454640"/>
          <a:ext cx="335280" cy="7924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358140</xdr:colOff>
      <xdr:row>46</xdr:row>
      <xdr:rowOff>220980</xdr:rowOff>
    </xdr:from>
    <xdr:to>
      <xdr:col>6</xdr:col>
      <xdr:colOff>693420</xdr:colOff>
      <xdr:row>51</xdr:row>
      <xdr:rowOff>0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747260" y="10751820"/>
          <a:ext cx="335280" cy="9220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45720</xdr:colOff>
      <xdr:row>47</xdr:row>
      <xdr:rowOff>7620</xdr:rowOff>
    </xdr:from>
    <xdr:to>
      <xdr:col>7</xdr:col>
      <xdr:colOff>381000</xdr:colOff>
      <xdr:row>51</xdr:row>
      <xdr:rowOff>15240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5212080" y="10767060"/>
          <a:ext cx="335280" cy="9220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106680</xdr:colOff>
      <xdr:row>49</xdr:row>
      <xdr:rowOff>45720</xdr:rowOff>
    </xdr:from>
    <xdr:to>
      <xdr:col>2</xdr:col>
      <xdr:colOff>441960</xdr:colOff>
      <xdr:row>52</xdr:row>
      <xdr:rowOff>152400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539240" y="11262360"/>
          <a:ext cx="335280" cy="7924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99060</xdr:colOff>
      <xdr:row>52</xdr:row>
      <xdr:rowOff>144780</xdr:rowOff>
    </xdr:from>
    <xdr:to>
      <xdr:col>2</xdr:col>
      <xdr:colOff>434340</xdr:colOff>
      <xdr:row>56</xdr:row>
      <xdr:rowOff>22860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531620" y="12047220"/>
          <a:ext cx="335280" cy="79248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457200</xdr:colOff>
      <xdr:row>47</xdr:row>
      <xdr:rowOff>0</xdr:rowOff>
    </xdr:from>
    <xdr:to>
      <xdr:col>8</xdr:col>
      <xdr:colOff>91440</xdr:colOff>
      <xdr:row>51</xdr:row>
      <xdr:rowOff>7620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5623560" y="10759440"/>
          <a:ext cx="335280" cy="92202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457200</xdr:colOff>
      <xdr:row>47</xdr:row>
      <xdr:rowOff>60960</xdr:rowOff>
    </xdr:from>
    <xdr:to>
      <xdr:col>6</xdr:col>
      <xdr:colOff>358140</xdr:colOff>
      <xdr:row>48</xdr:row>
      <xdr:rowOff>224790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endCxn id="24" idx="2"/>
        </xdr:cNvCxnSpPr>
      </xdr:nvCxnSpPr>
      <xdr:spPr>
        <a:xfrm>
          <a:off x="1889760" y="10820400"/>
          <a:ext cx="2857500" cy="3924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441960</xdr:colOff>
      <xdr:row>49</xdr:row>
      <xdr:rowOff>11430</xdr:rowOff>
    </xdr:from>
    <xdr:to>
      <xdr:col>7</xdr:col>
      <xdr:colOff>45720</xdr:colOff>
      <xdr:row>50</xdr:row>
      <xdr:rowOff>213360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>
          <a:stCxn id="33" idx="6"/>
          <a:endCxn id="31" idx="2"/>
        </xdr:cNvCxnSpPr>
      </xdr:nvCxnSpPr>
      <xdr:spPr>
        <a:xfrm flipV="1">
          <a:off x="1874520" y="11228070"/>
          <a:ext cx="3337560" cy="4305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434340</xdr:colOff>
      <xdr:row>49</xdr:row>
      <xdr:rowOff>30480</xdr:rowOff>
    </xdr:from>
    <xdr:to>
      <xdr:col>7</xdr:col>
      <xdr:colOff>441960</xdr:colOff>
      <xdr:row>54</xdr:row>
      <xdr:rowOff>83820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>
          <a:stCxn id="34" idx="6"/>
        </xdr:cNvCxnSpPr>
      </xdr:nvCxnSpPr>
      <xdr:spPr>
        <a:xfrm flipV="1">
          <a:off x="1866900" y="11247120"/>
          <a:ext cx="3741420" cy="11963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591109</xdr:colOff>
      <xdr:row>18</xdr:row>
      <xdr:rowOff>123825</xdr:rowOff>
    </xdr:from>
    <xdr:to>
      <xdr:col>25</xdr:col>
      <xdr:colOff>505385</xdr:colOff>
      <xdr:row>46</xdr:row>
      <xdr:rowOff>44823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</xdr:rowOff>
    </xdr:from>
    <xdr:to>
      <xdr:col>19</xdr:col>
      <xdr:colOff>466165</xdr:colOff>
      <xdr:row>39</xdr:row>
      <xdr:rowOff>215153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showGridLines="0" tabSelected="1" zoomScaleNormal="100" workbookViewId="0">
      <selection activeCell="I4" sqref="I4"/>
    </sheetView>
  </sheetViews>
  <sheetFormatPr defaultRowHeight="18.75" x14ac:dyDescent="0.4"/>
  <sheetData>
    <row r="1" spans="1:11" ht="106.15" customHeight="1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1"/>
    </row>
    <row r="2" spans="1:11" ht="19.5" x14ac:dyDescent="0.4">
      <c r="A2" s="1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</row>
    <row r="3" spans="1:11" ht="19.5" x14ac:dyDescent="0.4">
      <c r="A3" s="3" t="s">
        <v>2</v>
      </c>
      <c r="B3" s="4">
        <v>5</v>
      </c>
      <c r="C3" s="4">
        <v>10</v>
      </c>
      <c r="D3" s="4">
        <v>7</v>
      </c>
      <c r="E3" s="4">
        <v>3</v>
      </c>
      <c r="F3" s="4">
        <v>9</v>
      </c>
    </row>
    <row r="4" spans="1:11" ht="19.5" x14ac:dyDescent="0.4">
      <c r="A4" s="5" t="s">
        <v>3</v>
      </c>
      <c r="B4" s="6">
        <v>12</v>
      </c>
      <c r="C4" s="6">
        <v>13</v>
      </c>
      <c r="D4" s="6">
        <v>10</v>
      </c>
      <c r="E4" s="6">
        <v>6</v>
      </c>
      <c r="F4" s="6">
        <v>10</v>
      </c>
    </row>
    <row r="5" spans="1:11" ht="19.5" x14ac:dyDescent="0.4">
      <c r="A5" s="7" t="s">
        <v>4</v>
      </c>
      <c r="B5" s="8">
        <v>2</v>
      </c>
      <c r="C5" s="8">
        <v>6</v>
      </c>
      <c r="D5" s="8">
        <v>3</v>
      </c>
      <c r="E5" s="8">
        <v>1</v>
      </c>
      <c r="F5" s="8">
        <v>4</v>
      </c>
    </row>
    <row r="6" spans="1:11" ht="19.5" x14ac:dyDescent="0.4">
      <c r="A6" s="9" t="s">
        <v>5</v>
      </c>
      <c r="B6" s="10">
        <v>8</v>
      </c>
      <c r="C6" s="10">
        <v>7</v>
      </c>
      <c r="D6" s="10">
        <v>7</v>
      </c>
      <c r="E6" s="10">
        <v>6</v>
      </c>
      <c r="F6" s="10">
        <v>6</v>
      </c>
    </row>
    <row r="8" spans="1:11" ht="109.15" customHeight="1" x14ac:dyDescent="0.4">
      <c r="A8" s="32" t="s">
        <v>6</v>
      </c>
      <c r="B8" s="33"/>
      <c r="C8" s="33"/>
      <c r="D8" s="33"/>
      <c r="E8" s="33"/>
      <c r="F8" s="33"/>
      <c r="G8" s="33"/>
      <c r="H8" s="33"/>
      <c r="I8" s="33"/>
      <c r="J8" s="33"/>
    </row>
    <row r="9" spans="1:11" ht="163.9" customHeight="1" x14ac:dyDescent="0.4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</row>
  </sheetData>
  <sheetProtection selectLockedCells="1"/>
  <mergeCells count="3">
    <mergeCell ref="A1:J1"/>
    <mergeCell ref="A9:J9"/>
    <mergeCell ref="A8:J8"/>
  </mergeCells>
  <phoneticPr fontId="2"/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F12"/>
  <sheetViews>
    <sheetView workbookViewId="0">
      <selection activeCell="K20" sqref="K20"/>
    </sheetView>
  </sheetViews>
  <sheetFormatPr defaultRowHeight="18.75" x14ac:dyDescent="0.4"/>
  <sheetData>
    <row r="1" spans="1:6" x14ac:dyDescent="0.4">
      <c r="A1" t="s">
        <v>44</v>
      </c>
      <c r="B1" t="s">
        <v>45</v>
      </c>
    </row>
    <row r="2" spans="1:6" x14ac:dyDescent="0.4">
      <c r="A2">
        <v>1</v>
      </c>
      <c r="B2">
        <v>3</v>
      </c>
    </row>
    <row r="3" spans="1:6" x14ac:dyDescent="0.4">
      <c r="A3">
        <v>2</v>
      </c>
      <c r="B3">
        <v>6</v>
      </c>
    </row>
    <row r="4" spans="1:6" x14ac:dyDescent="0.4">
      <c r="A4">
        <v>3</v>
      </c>
      <c r="B4">
        <v>9</v>
      </c>
    </row>
    <row r="5" spans="1:6" x14ac:dyDescent="0.4">
      <c r="A5">
        <v>4</v>
      </c>
      <c r="B5">
        <v>12</v>
      </c>
    </row>
    <row r="6" spans="1:6" x14ac:dyDescent="0.4">
      <c r="A6">
        <v>5</v>
      </c>
      <c r="B6">
        <v>15</v>
      </c>
    </row>
    <row r="11" spans="1:6" x14ac:dyDescent="0.4">
      <c r="A11" t="s">
        <v>46</v>
      </c>
      <c r="B11">
        <v>1</v>
      </c>
      <c r="C11">
        <v>2</v>
      </c>
      <c r="D11">
        <v>3</v>
      </c>
      <c r="E11">
        <v>4</v>
      </c>
      <c r="F11">
        <v>5</v>
      </c>
    </row>
    <row r="12" spans="1:6" x14ac:dyDescent="0.4">
      <c r="A12" t="s">
        <v>47</v>
      </c>
      <c r="B12">
        <v>4</v>
      </c>
      <c r="C12">
        <v>8</v>
      </c>
      <c r="D12">
        <v>12</v>
      </c>
      <c r="E12">
        <v>16</v>
      </c>
      <c r="F12">
        <v>20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CG70"/>
  <sheetViews>
    <sheetView zoomScale="115" zoomScaleNormal="115" workbookViewId="0">
      <selection activeCell="L14" sqref="L14"/>
    </sheetView>
  </sheetViews>
  <sheetFormatPr defaultColWidth="8.75" defaultRowHeight="18.75" x14ac:dyDescent="0.4"/>
  <cols>
    <col min="1" max="1" width="8.625" bestFit="1" customWidth="1"/>
    <col min="2" max="3" width="10.25" bestFit="1" customWidth="1"/>
    <col min="4" max="5" width="9.25" bestFit="1" customWidth="1"/>
    <col min="6" max="7" width="10.25" bestFit="1" customWidth="1"/>
    <col min="8" max="9" width="9.25" bestFit="1" customWidth="1"/>
    <col min="10" max="12" width="10.25" bestFit="1" customWidth="1"/>
    <col min="13" max="13" width="9.25" bestFit="1" customWidth="1"/>
    <col min="14" max="16" width="10.25" bestFit="1" customWidth="1"/>
    <col min="17" max="17" width="9.25" bestFit="1" customWidth="1"/>
    <col min="18" max="21" width="10.25" bestFit="1" customWidth="1"/>
    <col min="22" max="22" width="9.25" bestFit="1" customWidth="1"/>
    <col min="23" max="25" width="10.25" bestFit="1" customWidth="1"/>
    <col min="26" max="26" width="9.25" bestFit="1" customWidth="1"/>
    <col min="27" max="29" width="10.25" bestFit="1" customWidth="1"/>
    <col min="30" max="31" width="9.25" bestFit="1" customWidth="1"/>
    <col min="32" max="34" width="10.25" bestFit="1" customWidth="1"/>
    <col min="35" max="35" width="9.25" bestFit="1" customWidth="1"/>
    <col min="36" max="39" width="10.25" bestFit="1" customWidth="1"/>
    <col min="40" max="42" width="11.25" bestFit="1" customWidth="1"/>
    <col min="43" max="44" width="10.25" bestFit="1" customWidth="1"/>
    <col min="45" max="47" width="11.25" bestFit="1" customWidth="1"/>
    <col min="48" max="48" width="10.25" bestFit="1" customWidth="1"/>
    <col min="49" max="51" width="11.25" bestFit="1" customWidth="1"/>
    <col min="52" max="52" width="9.25" bestFit="1" customWidth="1"/>
    <col min="53" max="56" width="10.25" bestFit="1" customWidth="1"/>
    <col min="57" max="57" width="9.25" bestFit="1" customWidth="1"/>
    <col min="58" max="60" width="10.25" bestFit="1" customWidth="1"/>
    <col min="61" max="61" width="9.25" bestFit="1" customWidth="1"/>
    <col min="62" max="64" width="10.25" bestFit="1" customWidth="1"/>
    <col min="65" max="65" width="9.25" bestFit="1" customWidth="1"/>
    <col min="66" max="68" width="10.25" bestFit="1" customWidth="1"/>
  </cols>
  <sheetData>
    <row r="1" spans="1:85" x14ac:dyDescent="0.4">
      <c r="A1" t="s">
        <v>8</v>
      </c>
    </row>
    <row r="2" spans="1:85" x14ac:dyDescent="0.4">
      <c r="A2" s="12" t="s">
        <v>43</v>
      </c>
      <c r="B2">
        <v>1</v>
      </c>
      <c r="C2">
        <v>8</v>
      </c>
      <c r="D2">
        <v>15</v>
      </c>
      <c r="E2">
        <v>22</v>
      </c>
      <c r="F2">
        <v>29</v>
      </c>
      <c r="G2">
        <v>36</v>
      </c>
      <c r="H2">
        <v>43</v>
      </c>
      <c r="I2">
        <v>50</v>
      </c>
      <c r="J2">
        <v>57</v>
      </c>
      <c r="K2">
        <v>64</v>
      </c>
      <c r="L2">
        <v>71</v>
      </c>
      <c r="M2">
        <v>78</v>
      </c>
      <c r="N2">
        <v>85</v>
      </c>
      <c r="O2">
        <v>92</v>
      </c>
      <c r="P2">
        <v>99</v>
      </c>
      <c r="Q2">
        <v>106</v>
      </c>
      <c r="R2">
        <v>113</v>
      </c>
      <c r="S2">
        <v>120</v>
      </c>
      <c r="T2">
        <v>127</v>
      </c>
      <c r="U2">
        <v>134</v>
      </c>
      <c r="V2">
        <v>141</v>
      </c>
      <c r="W2">
        <v>148</v>
      </c>
      <c r="X2">
        <v>155</v>
      </c>
      <c r="Y2">
        <v>162</v>
      </c>
      <c r="Z2">
        <v>169</v>
      </c>
      <c r="AA2">
        <v>176</v>
      </c>
      <c r="AB2">
        <v>183</v>
      </c>
      <c r="AC2">
        <v>190</v>
      </c>
      <c r="AD2">
        <v>197</v>
      </c>
      <c r="AE2">
        <v>204</v>
      </c>
      <c r="AF2">
        <v>211</v>
      </c>
      <c r="AG2">
        <v>218</v>
      </c>
      <c r="AH2">
        <v>225</v>
      </c>
      <c r="AI2">
        <v>232</v>
      </c>
      <c r="AJ2">
        <v>239</v>
      </c>
      <c r="AK2">
        <v>246</v>
      </c>
      <c r="AL2">
        <v>253</v>
      </c>
      <c r="AM2">
        <v>260</v>
      </c>
      <c r="AN2">
        <v>267</v>
      </c>
      <c r="AO2">
        <v>274</v>
      </c>
      <c r="AP2">
        <v>281</v>
      </c>
      <c r="AQ2">
        <v>288</v>
      </c>
      <c r="AR2">
        <v>295</v>
      </c>
      <c r="AS2">
        <v>302</v>
      </c>
      <c r="AT2">
        <v>309</v>
      </c>
      <c r="AU2">
        <v>316</v>
      </c>
      <c r="AV2">
        <v>323</v>
      </c>
      <c r="AW2">
        <v>330</v>
      </c>
      <c r="AX2">
        <v>337</v>
      </c>
      <c r="AY2">
        <v>344</v>
      </c>
      <c r="AZ2">
        <v>351</v>
      </c>
      <c r="BA2">
        <v>358</v>
      </c>
      <c r="BB2">
        <v>365</v>
      </c>
      <c r="BC2">
        <v>372</v>
      </c>
      <c r="BD2">
        <v>379</v>
      </c>
      <c r="BE2">
        <v>386</v>
      </c>
      <c r="BF2">
        <v>393</v>
      </c>
      <c r="BG2">
        <v>400</v>
      </c>
      <c r="BH2">
        <v>407</v>
      </c>
      <c r="BI2">
        <v>414</v>
      </c>
      <c r="BJ2">
        <v>421</v>
      </c>
      <c r="BK2">
        <v>428</v>
      </c>
      <c r="BL2">
        <v>435</v>
      </c>
      <c r="BM2">
        <v>442</v>
      </c>
      <c r="BN2">
        <v>449</v>
      </c>
      <c r="BO2">
        <v>456</v>
      </c>
      <c r="BP2">
        <v>463</v>
      </c>
      <c r="BQ2">
        <v>470</v>
      </c>
      <c r="BR2">
        <v>477</v>
      </c>
    </row>
    <row r="3" spans="1:85" x14ac:dyDescent="0.4">
      <c r="A3" s="12" t="s">
        <v>10</v>
      </c>
      <c r="B3" s="13">
        <v>43849</v>
      </c>
      <c r="C3" s="13">
        <v>43856</v>
      </c>
      <c r="D3" s="13">
        <v>43863</v>
      </c>
      <c r="E3" s="13">
        <v>43870</v>
      </c>
      <c r="F3" s="13">
        <v>43877</v>
      </c>
      <c r="G3" s="13">
        <v>43884</v>
      </c>
      <c r="H3" s="13">
        <v>43891</v>
      </c>
      <c r="I3" s="13">
        <v>43898</v>
      </c>
      <c r="J3" s="13">
        <v>43905</v>
      </c>
      <c r="K3" s="13">
        <v>43912</v>
      </c>
      <c r="L3" s="13">
        <v>43919</v>
      </c>
      <c r="M3" s="13">
        <v>43926</v>
      </c>
      <c r="N3" s="13">
        <v>43933</v>
      </c>
      <c r="O3" s="13">
        <v>43940</v>
      </c>
      <c r="P3" s="13">
        <v>43947</v>
      </c>
      <c r="Q3" s="13">
        <v>43954</v>
      </c>
      <c r="R3" s="13">
        <v>43961</v>
      </c>
      <c r="S3" s="13">
        <v>43968</v>
      </c>
      <c r="T3" s="13">
        <v>43975</v>
      </c>
      <c r="U3" s="13">
        <v>43982</v>
      </c>
      <c r="V3" s="13">
        <v>43989</v>
      </c>
      <c r="W3" s="13">
        <v>43996</v>
      </c>
      <c r="X3" s="13">
        <v>44003</v>
      </c>
      <c r="Y3" s="13">
        <v>44010</v>
      </c>
      <c r="Z3" s="13">
        <v>44017</v>
      </c>
      <c r="AA3" s="13">
        <v>44024</v>
      </c>
      <c r="AB3" s="13">
        <v>44031</v>
      </c>
      <c r="AC3" s="13">
        <v>44038</v>
      </c>
      <c r="AD3" s="13">
        <v>44045</v>
      </c>
      <c r="AE3" s="13">
        <v>44052</v>
      </c>
      <c r="AF3" s="13">
        <v>44059</v>
      </c>
      <c r="AG3" s="13">
        <v>44066</v>
      </c>
      <c r="AH3" s="13">
        <v>44073</v>
      </c>
      <c r="AI3" s="13">
        <v>44080</v>
      </c>
      <c r="AJ3" s="13">
        <v>44087</v>
      </c>
      <c r="AK3" s="13">
        <v>44094</v>
      </c>
      <c r="AL3" s="13">
        <v>44101</v>
      </c>
      <c r="AM3" s="13">
        <v>44108</v>
      </c>
      <c r="AN3" s="13">
        <v>44115</v>
      </c>
      <c r="AO3" s="13">
        <v>44122</v>
      </c>
      <c r="AP3" s="13">
        <v>44129</v>
      </c>
      <c r="AQ3" s="13">
        <v>44136</v>
      </c>
      <c r="AR3" s="13">
        <v>44143</v>
      </c>
      <c r="AS3" s="13">
        <v>44150</v>
      </c>
      <c r="AT3" s="13">
        <v>44157</v>
      </c>
      <c r="AU3" s="13">
        <v>44164</v>
      </c>
      <c r="AV3" s="13">
        <v>44171</v>
      </c>
      <c r="AW3" s="13">
        <v>44178</v>
      </c>
      <c r="AX3" s="13">
        <v>44185</v>
      </c>
      <c r="AY3" s="13">
        <v>44192</v>
      </c>
      <c r="AZ3" s="13">
        <v>44199</v>
      </c>
      <c r="BA3" s="13">
        <v>44206</v>
      </c>
      <c r="BB3" s="13">
        <v>44213</v>
      </c>
      <c r="BC3" s="13">
        <v>44220</v>
      </c>
      <c r="BD3" s="13">
        <v>44227</v>
      </c>
      <c r="BE3" s="13">
        <v>44234</v>
      </c>
      <c r="BF3" s="13">
        <v>44241</v>
      </c>
      <c r="BG3" s="13">
        <v>44248</v>
      </c>
      <c r="BH3" s="13">
        <v>44255</v>
      </c>
      <c r="BI3" s="13">
        <v>44262</v>
      </c>
      <c r="BJ3" s="13">
        <v>44269</v>
      </c>
      <c r="BK3" s="13">
        <v>44276</v>
      </c>
      <c r="BL3" s="13">
        <v>44283</v>
      </c>
      <c r="BM3" s="13">
        <v>44290</v>
      </c>
      <c r="BN3" s="13">
        <v>44297</v>
      </c>
      <c r="BO3" s="13">
        <v>44304</v>
      </c>
      <c r="BP3" s="13">
        <v>44311</v>
      </c>
      <c r="BQ3" s="13">
        <v>44318</v>
      </c>
      <c r="BR3" s="13">
        <v>44325</v>
      </c>
    </row>
    <row r="4" spans="1:85" x14ac:dyDescent="0.4">
      <c r="A4" s="12" t="s">
        <v>11</v>
      </c>
    </row>
    <row r="5" spans="1:85" x14ac:dyDescent="0.4">
      <c r="A5" s="12" t="s">
        <v>12</v>
      </c>
    </row>
    <row r="6" spans="1:85" x14ac:dyDescent="0.4">
      <c r="A6" s="12" t="s">
        <v>13</v>
      </c>
    </row>
    <row r="7" spans="1:85" x14ac:dyDescent="0.4">
      <c r="A7" s="12" t="s">
        <v>14</v>
      </c>
    </row>
    <row r="8" spans="1:85" x14ac:dyDescent="0.4">
      <c r="A8" s="12" t="s">
        <v>15</v>
      </c>
    </row>
    <row r="9" spans="1:85" x14ac:dyDescent="0.4">
      <c r="A9" s="12" t="s">
        <v>16</v>
      </c>
    </row>
    <row r="10" spans="1:85" ht="19.5" thickBot="1" x14ac:dyDescent="0.45">
      <c r="A10" s="12" t="s">
        <v>17</v>
      </c>
    </row>
    <row r="11" spans="1:85" ht="19.5" thickTop="1" x14ac:dyDescent="0.4">
      <c r="A11" s="14" t="s">
        <v>18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5" x14ac:dyDescent="0.4">
      <c r="A12" s="12" t="s">
        <v>19</v>
      </c>
    </row>
    <row r="13" spans="1:85" x14ac:dyDescent="0.4">
      <c r="A13" s="12" t="s">
        <v>20</v>
      </c>
    </row>
    <row r="14" spans="1:85" x14ac:dyDescent="0.4">
      <c r="A14" s="12" t="s">
        <v>21</v>
      </c>
    </row>
    <row r="15" spans="1:85" x14ac:dyDescent="0.4">
      <c r="A15" s="12"/>
    </row>
    <row r="16" spans="1:85" x14ac:dyDescent="0.4">
      <c r="A16" s="27" t="s">
        <v>22</v>
      </c>
      <c r="B16" s="28"/>
      <c r="C16" s="28"/>
      <c r="D16" s="28"/>
      <c r="E16" s="28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6" x14ac:dyDescent="0.4">
      <c r="A17" s="26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2"/>
      <c r="P17" s="12"/>
    </row>
    <row r="18" spans="1:16" x14ac:dyDescent="0.4">
      <c r="A18" s="26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2"/>
      <c r="P18" s="12"/>
    </row>
    <row r="19" spans="1:16" x14ac:dyDescent="0.4">
      <c r="A19" s="2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2"/>
      <c r="P19" s="12"/>
    </row>
    <row r="20" spans="1:16" x14ac:dyDescent="0.4">
      <c r="A20" s="2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2"/>
      <c r="P20" s="12"/>
    </row>
    <row r="21" spans="1:16" x14ac:dyDescent="0.4">
      <c r="A21" s="2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/>
      <c r="P21" s="12"/>
    </row>
    <row r="22" spans="1:16" x14ac:dyDescent="0.4">
      <c r="A22" s="26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2"/>
      <c r="P22" s="12"/>
    </row>
    <row r="23" spans="1:16" x14ac:dyDescent="0.4">
      <c r="A23" s="2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2"/>
      <c r="P23" s="12"/>
    </row>
    <row r="24" spans="1:16" x14ac:dyDescent="0.4">
      <c r="A24" s="2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2"/>
      <c r="P24" s="12"/>
    </row>
    <row r="25" spans="1:16" x14ac:dyDescent="0.4">
      <c r="A25" s="26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2"/>
      <c r="P25" s="12"/>
    </row>
    <row r="26" spans="1:16" x14ac:dyDescent="0.4">
      <c r="A26" s="2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2"/>
      <c r="P26" s="12"/>
    </row>
    <row r="27" spans="1:16" x14ac:dyDescent="0.4">
      <c r="A27" s="2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2"/>
      <c r="P27" s="12"/>
    </row>
    <row r="28" spans="1:16" x14ac:dyDescent="0.4">
      <c r="A28" s="2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2"/>
      <c r="P28" s="12"/>
    </row>
    <row r="29" spans="1:16" x14ac:dyDescent="0.4">
      <c r="A29" s="26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2"/>
      <c r="P29" s="12"/>
    </row>
    <row r="30" spans="1:16" x14ac:dyDescent="0.4">
      <c r="A30" s="2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2"/>
      <c r="P30" s="12"/>
    </row>
    <row r="31" spans="1:16" x14ac:dyDescent="0.4">
      <c r="A31" s="26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2"/>
      <c r="P31" s="12"/>
    </row>
    <row r="32" spans="1:16" x14ac:dyDescent="0.4">
      <c r="A32" s="2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2"/>
      <c r="P32" s="12"/>
    </row>
    <row r="33" spans="1:16" x14ac:dyDescent="0.4">
      <c r="A33" s="26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2"/>
      <c r="P33" s="12"/>
    </row>
    <row r="34" spans="1:16" x14ac:dyDescent="0.4">
      <c r="A34" s="2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2"/>
      <c r="P34" s="12"/>
    </row>
    <row r="35" spans="1:16" x14ac:dyDescent="0.4">
      <c r="A35" s="2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2"/>
      <c r="P35" s="12"/>
    </row>
    <row r="36" spans="1:16" x14ac:dyDescent="0.4">
      <c r="A36" s="2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2"/>
      <c r="P36" s="12"/>
    </row>
    <row r="37" spans="1:16" x14ac:dyDescent="0.4">
      <c r="A37" s="26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2"/>
      <c r="P37" s="12"/>
    </row>
    <row r="38" spans="1:16" x14ac:dyDescent="0.4">
      <c r="A38" s="2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2"/>
      <c r="P38" s="12"/>
    </row>
    <row r="39" spans="1:16" x14ac:dyDescent="0.4">
      <c r="A39" s="2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2"/>
      <c r="P39" s="12"/>
    </row>
    <row r="40" spans="1:16" x14ac:dyDescent="0.4">
      <c r="A40" s="26" t="s">
        <v>25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2"/>
      <c r="P40" s="12"/>
    </row>
    <row r="41" spans="1:16" x14ac:dyDescent="0.4">
      <c r="A41" s="2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2"/>
      <c r="P41" s="12"/>
    </row>
    <row r="42" spans="1:16" x14ac:dyDescent="0.4">
      <c r="A42" s="2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2"/>
      <c r="P42" s="12"/>
    </row>
    <row r="43" spans="1:16" x14ac:dyDescent="0.4">
      <c r="A43" s="2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2"/>
      <c r="P43" s="12"/>
    </row>
    <row r="44" spans="1:16" x14ac:dyDescent="0.4">
      <c r="A44" s="2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2"/>
      <c r="P44" s="12"/>
    </row>
    <row r="45" spans="1:16" x14ac:dyDescent="0.4">
      <c r="A45" s="2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2"/>
      <c r="P45" s="12"/>
    </row>
    <row r="46" spans="1:16" x14ac:dyDescent="0.4">
      <c r="A46" s="2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2"/>
      <c r="P46" s="12"/>
    </row>
    <row r="47" spans="1:16" x14ac:dyDescent="0.4">
      <c r="A47" s="26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2"/>
      <c r="P47" s="12"/>
    </row>
    <row r="48" spans="1:16" x14ac:dyDescent="0.4">
      <c r="A48" s="2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2"/>
      <c r="P48" s="12"/>
    </row>
    <row r="49" spans="1:16" x14ac:dyDescent="0.4">
      <c r="A49" s="26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2"/>
      <c r="P49" s="12"/>
    </row>
    <row r="50" spans="1:16" x14ac:dyDescent="0.4">
      <c r="A50" s="2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2"/>
      <c r="P50" s="12"/>
    </row>
    <row r="51" spans="1:16" x14ac:dyDescent="0.4">
      <c r="A51" s="26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2"/>
      <c r="P51" s="12"/>
    </row>
    <row r="52" spans="1:16" x14ac:dyDescent="0.4">
      <c r="A52" s="2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2"/>
      <c r="P52" s="12"/>
    </row>
    <row r="53" spans="1:16" x14ac:dyDescent="0.4">
      <c r="A53" s="26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2"/>
      <c r="P53" s="12"/>
    </row>
    <row r="54" spans="1:16" x14ac:dyDescent="0.4">
      <c r="A54" s="26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2"/>
      <c r="P54" s="12"/>
    </row>
    <row r="55" spans="1:16" x14ac:dyDescent="0.4">
      <c r="A55" s="26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2"/>
      <c r="P55" s="12"/>
    </row>
    <row r="56" spans="1:16" x14ac:dyDescent="0.4">
      <c r="A56" s="26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2"/>
      <c r="P56" s="12"/>
    </row>
    <row r="57" spans="1:16" x14ac:dyDescent="0.4">
      <c r="A57" s="26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2"/>
      <c r="P57" s="12"/>
    </row>
    <row r="58" spans="1:16" x14ac:dyDescent="0.4">
      <c r="A58" s="26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2"/>
      <c r="P58" s="12"/>
    </row>
    <row r="59" spans="1:16" x14ac:dyDescent="0.4">
      <c r="A59" s="26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2"/>
      <c r="P59" s="12"/>
    </row>
    <row r="60" spans="1:16" x14ac:dyDescent="0.4">
      <c r="A60" s="26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2"/>
      <c r="P60" s="12"/>
    </row>
    <row r="61" spans="1:16" x14ac:dyDescent="0.4">
      <c r="A61" s="26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2"/>
      <c r="P61" s="12"/>
    </row>
    <row r="62" spans="1:16" x14ac:dyDescent="0.4">
      <c r="A62" s="26" t="s">
        <v>26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2"/>
      <c r="P62" s="12"/>
    </row>
    <row r="63" spans="1:16" x14ac:dyDescent="0.4">
      <c r="A63" s="12" t="s">
        <v>27</v>
      </c>
      <c r="B63" s="17" t="s">
        <v>28</v>
      </c>
    </row>
    <row r="64" spans="1:16" x14ac:dyDescent="0.4">
      <c r="A64" s="12" t="s">
        <v>29</v>
      </c>
      <c r="B64" s="17" t="s">
        <v>30</v>
      </c>
    </row>
    <row r="65" spans="1:15" x14ac:dyDescent="0.4">
      <c r="A65" s="12" t="s">
        <v>31</v>
      </c>
      <c r="B65" s="17" t="s">
        <v>32</v>
      </c>
    </row>
    <row r="66" spans="1:15" x14ac:dyDescent="0.4">
      <c r="A66" s="12" t="s">
        <v>33</v>
      </c>
      <c r="B66" s="17" t="s">
        <v>34</v>
      </c>
    </row>
    <row r="67" spans="1:15" x14ac:dyDescent="0.4">
      <c r="A67" s="19" t="s">
        <v>35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x14ac:dyDescent="0.4">
      <c r="A68" s="20" t="s">
        <v>36</v>
      </c>
      <c r="B68" s="20"/>
      <c r="C68" s="20"/>
      <c r="D68" s="20"/>
      <c r="E68" s="20"/>
      <c r="F68" s="20"/>
      <c r="G68" s="20"/>
      <c r="H68" s="20"/>
      <c r="I68" s="20"/>
    </row>
    <row r="70" spans="1:15" x14ac:dyDescent="0.4">
      <c r="A70" t="s">
        <v>37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selection activeCell="J22" sqref="J22"/>
    </sheetView>
  </sheetViews>
  <sheetFormatPr defaultRowHeight="18.75" x14ac:dyDescent="0.4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V14"/>
  <sheetViews>
    <sheetView topLeftCell="A19" zoomScale="85" zoomScaleNormal="85" workbookViewId="0">
      <selection activeCell="V19" sqref="V19"/>
    </sheetView>
  </sheetViews>
  <sheetFormatPr defaultRowHeight="18.75" x14ac:dyDescent="0.4"/>
  <cols>
    <col min="1" max="1" width="8.625" bestFit="1" customWidth="1"/>
    <col min="2" max="3" width="10.25" bestFit="1" customWidth="1"/>
    <col min="4" max="5" width="9.25" bestFit="1" customWidth="1"/>
    <col min="6" max="7" width="10.25" bestFit="1" customWidth="1"/>
    <col min="8" max="9" width="9.25" bestFit="1" customWidth="1"/>
    <col min="10" max="12" width="10.25" bestFit="1" customWidth="1"/>
    <col min="13" max="13" width="9.25" bestFit="1" customWidth="1"/>
    <col min="14" max="16" width="10.25" bestFit="1" customWidth="1"/>
    <col min="17" max="17" width="9.25" bestFit="1" customWidth="1"/>
    <col min="18" max="21" width="10.25" bestFit="1" customWidth="1"/>
    <col min="22" max="22" width="9.25" bestFit="1" customWidth="1"/>
    <col min="23" max="25" width="10.25" bestFit="1" customWidth="1"/>
    <col min="26" max="26" width="9.25" bestFit="1" customWidth="1"/>
    <col min="27" max="29" width="10.25" bestFit="1" customWidth="1"/>
    <col min="30" max="31" width="9.25" bestFit="1" customWidth="1"/>
    <col min="32" max="34" width="10.25" bestFit="1" customWidth="1"/>
    <col min="35" max="35" width="9.25" bestFit="1" customWidth="1"/>
    <col min="36" max="39" width="10.25" bestFit="1" customWidth="1"/>
    <col min="40" max="42" width="11.25" bestFit="1" customWidth="1"/>
    <col min="43" max="44" width="10.25" bestFit="1" customWidth="1"/>
    <col min="45" max="47" width="11.25" bestFit="1" customWidth="1"/>
    <col min="48" max="48" width="10.25" bestFit="1" customWidth="1"/>
    <col min="49" max="51" width="11.25" bestFit="1" customWidth="1"/>
    <col min="52" max="52" width="9.25" bestFit="1" customWidth="1"/>
    <col min="53" max="56" width="10.25" bestFit="1" customWidth="1"/>
    <col min="57" max="57" width="9.25" bestFit="1" customWidth="1"/>
    <col min="58" max="60" width="10.25" bestFit="1" customWidth="1"/>
    <col min="61" max="61" width="9.25" bestFit="1" customWidth="1"/>
    <col min="62" max="64" width="10.25" bestFit="1" customWidth="1"/>
    <col min="65" max="65" width="9.25" bestFit="1" customWidth="1"/>
    <col min="66" max="68" width="10.25" bestFit="1" customWidth="1"/>
    <col min="71" max="72" width="10.25" bestFit="1" customWidth="1"/>
  </cols>
  <sheetData>
    <row r="1" spans="1:74" x14ac:dyDescent="0.4">
      <c r="A1" t="s">
        <v>38</v>
      </c>
    </row>
    <row r="2" spans="1:74" x14ac:dyDescent="0.4">
      <c r="A2" s="21" t="s">
        <v>9</v>
      </c>
      <c r="B2" s="22">
        <v>1</v>
      </c>
      <c r="C2" s="22">
        <v>2</v>
      </c>
      <c r="D2" s="22">
        <v>3</v>
      </c>
      <c r="E2" s="22">
        <v>4</v>
      </c>
      <c r="F2" s="22">
        <v>5</v>
      </c>
      <c r="G2" s="22">
        <v>6</v>
      </c>
      <c r="H2" s="22">
        <v>7</v>
      </c>
      <c r="I2" s="22">
        <v>8</v>
      </c>
      <c r="J2" s="22">
        <v>9</v>
      </c>
      <c r="K2" s="22">
        <v>10</v>
      </c>
      <c r="L2" s="22">
        <v>11</v>
      </c>
      <c r="M2" s="22">
        <v>12</v>
      </c>
      <c r="N2" s="22">
        <v>13</v>
      </c>
      <c r="O2" s="22">
        <v>14</v>
      </c>
      <c r="P2" s="22">
        <v>15</v>
      </c>
      <c r="Q2" s="22">
        <v>16</v>
      </c>
      <c r="R2" s="22">
        <v>17</v>
      </c>
      <c r="S2" s="22">
        <v>18</v>
      </c>
      <c r="T2" s="22">
        <v>19</v>
      </c>
      <c r="U2" s="22">
        <v>20</v>
      </c>
      <c r="V2" s="22">
        <v>21</v>
      </c>
      <c r="W2" s="22">
        <v>22</v>
      </c>
      <c r="X2" s="22">
        <v>23</v>
      </c>
      <c r="Y2" s="22">
        <v>24</v>
      </c>
      <c r="Z2" s="22">
        <v>25</v>
      </c>
      <c r="AA2" s="22">
        <v>26</v>
      </c>
      <c r="AB2" s="22">
        <v>27</v>
      </c>
      <c r="AC2" s="22">
        <v>28</v>
      </c>
      <c r="AD2" s="22">
        <v>29</v>
      </c>
      <c r="AE2" s="22">
        <v>30</v>
      </c>
      <c r="AF2" s="22">
        <v>31</v>
      </c>
      <c r="AG2" s="22">
        <v>32</v>
      </c>
      <c r="AH2" s="22">
        <v>33</v>
      </c>
      <c r="AI2" s="22">
        <v>34</v>
      </c>
      <c r="AJ2" s="22">
        <v>35</v>
      </c>
      <c r="AK2" s="22">
        <v>36</v>
      </c>
      <c r="AL2" s="22">
        <v>37</v>
      </c>
      <c r="AM2" s="22">
        <v>38</v>
      </c>
      <c r="AN2" s="22">
        <v>39</v>
      </c>
      <c r="AO2" s="22">
        <v>40</v>
      </c>
      <c r="AP2" s="22">
        <v>41</v>
      </c>
      <c r="AQ2" s="22">
        <v>42</v>
      </c>
      <c r="AR2" s="22">
        <v>43</v>
      </c>
      <c r="AS2" s="22">
        <v>44</v>
      </c>
      <c r="AT2" s="22">
        <v>45</v>
      </c>
      <c r="AU2" s="22">
        <v>46</v>
      </c>
      <c r="AV2" s="22">
        <v>47</v>
      </c>
      <c r="AW2" s="22">
        <v>48</v>
      </c>
      <c r="AX2" s="22">
        <v>49</v>
      </c>
      <c r="AY2" s="22">
        <v>50</v>
      </c>
      <c r="AZ2" s="22">
        <v>51</v>
      </c>
      <c r="BA2" s="22">
        <v>52</v>
      </c>
      <c r="BB2" s="22">
        <v>53</v>
      </c>
      <c r="BC2" s="22">
        <v>54</v>
      </c>
      <c r="BD2" s="22">
        <v>55</v>
      </c>
      <c r="BE2" s="22">
        <v>56</v>
      </c>
      <c r="BF2" s="22">
        <v>57</v>
      </c>
      <c r="BG2" s="22">
        <v>58</v>
      </c>
      <c r="BH2" s="22">
        <v>59</v>
      </c>
      <c r="BI2" s="22">
        <v>60</v>
      </c>
      <c r="BJ2" s="22">
        <v>61</v>
      </c>
      <c r="BK2" s="22">
        <v>62</v>
      </c>
      <c r="BL2" s="22">
        <v>63</v>
      </c>
      <c r="BM2" s="22">
        <v>64</v>
      </c>
      <c r="BN2" s="22">
        <v>65</v>
      </c>
      <c r="BO2" s="22">
        <v>66</v>
      </c>
      <c r="BP2" s="22">
        <v>67</v>
      </c>
      <c r="BQ2" s="22">
        <v>68</v>
      </c>
      <c r="BR2" s="22">
        <v>69</v>
      </c>
      <c r="BS2" s="22">
        <v>70</v>
      </c>
      <c r="BT2" s="22">
        <v>71</v>
      </c>
      <c r="BU2" s="22"/>
      <c r="BV2" s="22"/>
    </row>
    <row r="3" spans="1:74" x14ac:dyDescent="0.4">
      <c r="A3" s="23" t="s">
        <v>10</v>
      </c>
      <c r="B3" s="24">
        <v>43849</v>
      </c>
      <c r="C3" s="24">
        <v>43856</v>
      </c>
      <c r="D3" s="24">
        <v>43863</v>
      </c>
      <c r="E3" s="24">
        <v>43870</v>
      </c>
      <c r="F3" s="24">
        <v>43877</v>
      </c>
      <c r="G3" s="24">
        <v>43884</v>
      </c>
      <c r="H3" s="24">
        <v>43891</v>
      </c>
      <c r="I3" s="24">
        <v>43898</v>
      </c>
      <c r="J3" s="24">
        <v>43905</v>
      </c>
      <c r="K3" s="24">
        <v>43912</v>
      </c>
      <c r="L3" s="24">
        <v>43919</v>
      </c>
      <c r="M3" s="24">
        <v>43926</v>
      </c>
      <c r="N3" s="24">
        <v>43933</v>
      </c>
      <c r="O3" s="24">
        <v>43940</v>
      </c>
      <c r="P3" s="24">
        <v>43947</v>
      </c>
      <c r="Q3" s="24">
        <v>43954</v>
      </c>
      <c r="R3" s="24">
        <v>43961</v>
      </c>
      <c r="S3" s="24">
        <v>43968</v>
      </c>
      <c r="T3" s="24">
        <v>43975</v>
      </c>
      <c r="U3" s="24">
        <v>43982</v>
      </c>
      <c r="V3" s="24">
        <v>43989</v>
      </c>
      <c r="W3" s="24">
        <v>43996</v>
      </c>
      <c r="X3" s="24">
        <v>44003</v>
      </c>
      <c r="Y3" s="24">
        <v>44010</v>
      </c>
      <c r="Z3" s="24">
        <v>44017</v>
      </c>
      <c r="AA3" s="24">
        <v>44024</v>
      </c>
      <c r="AB3" s="24">
        <v>44031</v>
      </c>
      <c r="AC3" s="24">
        <v>44038</v>
      </c>
      <c r="AD3" s="24">
        <v>44045</v>
      </c>
      <c r="AE3" s="24">
        <v>44052</v>
      </c>
      <c r="AF3" s="24">
        <v>44059</v>
      </c>
      <c r="AG3" s="24">
        <v>44066</v>
      </c>
      <c r="AH3" s="24">
        <v>44073</v>
      </c>
      <c r="AI3" s="24">
        <v>44080</v>
      </c>
      <c r="AJ3" s="24">
        <v>44087</v>
      </c>
      <c r="AK3" s="24">
        <v>44094</v>
      </c>
      <c r="AL3" s="24">
        <v>44101</v>
      </c>
      <c r="AM3" s="24">
        <v>44108</v>
      </c>
      <c r="AN3" s="24">
        <v>44115</v>
      </c>
      <c r="AO3" s="24">
        <v>44122</v>
      </c>
      <c r="AP3" s="24">
        <v>44129</v>
      </c>
      <c r="AQ3" s="24">
        <v>44136</v>
      </c>
      <c r="AR3" s="24">
        <v>44143</v>
      </c>
      <c r="AS3" s="24">
        <v>44150</v>
      </c>
      <c r="AT3" s="24">
        <v>44157</v>
      </c>
      <c r="AU3" s="24">
        <v>44164</v>
      </c>
      <c r="AV3" s="24">
        <v>44171</v>
      </c>
      <c r="AW3" s="24">
        <v>44178</v>
      </c>
      <c r="AX3" s="24">
        <v>44185</v>
      </c>
      <c r="AY3" s="24">
        <v>44192</v>
      </c>
      <c r="AZ3" s="24">
        <v>44199</v>
      </c>
      <c r="BA3" s="24">
        <v>44206</v>
      </c>
      <c r="BB3" s="24">
        <v>44213</v>
      </c>
      <c r="BC3" s="24">
        <v>44220</v>
      </c>
      <c r="BD3" s="24">
        <v>44227</v>
      </c>
      <c r="BE3" s="24">
        <v>44234</v>
      </c>
      <c r="BF3" s="24">
        <v>44241</v>
      </c>
      <c r="BG3" s="24">
        <v>44248</v>
      </c>
      <c r="BH3" s="24">
        <v>44255</v>
      </c>
      <c r="BI3" s="24">
        <v>44262</v>
      </c>
      <c r="BJ3" s="24">
        <v>44269</v>
      </c>
      <c r="BK3" s="24">
        <v>44276</v>
      </c>
      <c r="BL3" s="24">
        <v>44283</v>
      </c>
      <c r="BM3" s="24">
        <v>44290</v>
      </c>
      <c r="BN3" s="24">
        <v>44297</v>
      </c>
      <c r="BO3" s="24">
        <v>44304</v>
      </c>
      <c r="BP3" s="24">
        <v>44311</v>
      </c>
      <c r="BQ3" s="24">
        <v>44318</v>
      </c>
      <c r="BR3" s="24">
        <v>44325</v>
      </c>
      <c r="BS3" s="24">
        <v>44332</v>
      </c>
      <c r="BT3" s="24">
        <v>44339</v>
      </c>
      <c r="BU3" s="25"/>
      <c r="BV3" s="25"/>
    </row>
    <row r="4" spans="1:74" x14ac:dyDescent="0.4">
      <c r="A4" s="12" t="s">
        <v>11</v>
      </c>
      <c r="B4">
        <v>0</v>
      </c>
      <c r="C4">
        <v>0</v>
      </c>
      <c r="D4">
        <v>0</v>
      </c>
      <c r="E4">
        <v>0</v>
      </c>
      <c r="F4">
        <v>5</v>
      </c>
      <c r="G4">
        <v>0</v>
      </c>
      <c r="H4">
        <v>2</v>
      </c>
      <c r="I4">
        <v>0</v>
      </c>
      <c r="J4">
        <v>3</v>
      </c>
      <c r="K4">
        <v>3</v>
      </c>
      <c r="L4">
        <v>72</v>
      </c>
      <c r="M4">
        <v>141</v>
      </c>
      <c r="N4">
        <v>174</v>
      </c>
      <c r="O4">
        <v>109</v>
      </c>
      <c r="P4">
        <v>82</v>
      </c>
      <c r="Q4">
        <v>93</v>
      </c>
      <c r="R4">
        <v>22</v>
      </c>
      <c r="S4">
        <v>5</v>
      </c>
      <c r="T4">
        <v>14</v>
      </c>
      <c r="U4">
        <v>5</v>
      </c>
      <c r="V4">
        <v>14</v>
      </c>
      <c r="W4">
        <v>47</v>
      </c>
      <c r="X4">
        <v>34</v>
      </c>
      <c r="Y4">
        <v>60</v>
      </c>
      <c r="Z4">
        <v>111</v>
      </c>
      <c r="AA4">
        <v>206</v>
      </c>
      <c r="AB4">
        <v>188</v>
      </c>
      <c r="AC4">
        <v>239</v>
      </c>
      <c r="AD4">
        <v>292</v>
      </c>
      <c r="AE4">
        <v>331</v>
      </c>
      <c r="AF4">
        <v>260</v>
      </c>
      <c r="AG4">
        <v>212</v>
      </c>
      <c r="AH4">
        <v>148</v>
      </c>
      <c r="AI4">
        <v>116</v>
      </c>
      <c r="AJ4">
        <v>146</v>
      </c>
      <c r="AK4">
        <v>162</v>
      </c>
      <c r="AL4">
        <v>144</v>
      </c>
      <c r="AM4">
        <v>107</v>
      </c>
      <c r="AN4">
        <v>146</v>
      </c>
      <c r="AO4">
        <v>132</v>
      </c>
      <c r="AP4">
        <v>124</v>
      </c>
      <c r="AQ4">
        <v>116</v>
      </c>
      <c r="AR4">
        <v>189</v>
      </c>
      <c r="AS4">
        <v>255</v>
      </c>
      <c r="AT4">
        <v>390</v>
      </c>
      <c r="AU4">
        <v>419</v>
      </c>
      <c r="AV4">
        <v>328</v>
      </c>
      <c r="AW4">
        <v>481</v>
      </c>
      <c r="AX4">
        <v>556</v>
      </c>
      <c r="AY4">
        <v>708</v>
      </c>
      <c r="AZ4">
        <v>826</v>
      </c>
      <c r="BA4">
        <v>1510</v>
      </c>
      <c r="BB4">
        <v>1595</v>
      </c>
      <c r="BC4">
        <v>986</v>
      </c>
      <c r="BD4">
        <v>634</v>
      </c>
      <c r="BE4">
        <v>429</v>
      </c>
      <c r="BF4">
        <v>371</v>
      </c>
      <c r="BG4">
        <v>272</v>
      </c>
      <c r="BH4">
        <v>329</v>
      </c>
      <c r="BI4">
        <v>237</v>
      </c>
      <c r="BJ4">
        <v>239</v>
      </c>
      <c r="BK4">
        <v>256</v>
      </c>
      <c r="BL4">
        <v>313</v>
      </c>
      <c r="BM4">
        <v>355</v>
      </c>
      <c r="BN4">
        <v>421</v>
      </c>
      <c r="BO4">
        <v>543</v>
      </c>
      <c r="BP4">
        <v>635</v>
      </c>
    </row>
    <row r="5" spans="1:74" x14ac:dyDescent="0.4">
      <c r="A5" s="12" t="s">
        <v>12</v>
      </c>
      <c r="B5">
        <v>0</v>
      </c>
      <c r="C5">
        <v>0</v>
      </c>
      <c r="D5">
        <v>0</v>
      </c>
      <c r="E5">
        <v>0</v>
      </c>
      <c r="F5">
        <v>0</v>
      </c>
      <c r="G5">
        <v>3</v>
      </c>
      <c r="H5">
        <v>0</v>
      </c>
      <c r="I5">
        <v>0</v>
      </c>
      <c r="J5">
        <v>0</v>
      </c>
      <c r="K5">
        <v>16</v>
      </c>
      <c r="L5">
        <v>12</v>
      </c>
      <c r="M5">
        <v>85</v>
      </c>
      <c r="N5">
        <v>100</v>
      </c>
      <c r="O5">
        <v>101</v>
      </c>
      <c r="P5">
        <v>41</v>
      </c>
      <c r="Q5">
        <v>87</v>
      </c>
      <c r="R5">
        <v>15</v>
      </c>
      <c r="S5">
        <v>10</v>
      </c>
      <c r="T5">
        <v>8</v>
      </c>
      <c r="U5">
        <v>13</v>
      </c>
      <c r="V5">
        <v>13</v>
      </c>
      <c r="W5">
        <v>48</v>
      </c>
      <c r="X5">
        <v>29</v>
      </c>
      <c r="Y5">
        <v>58</v>
      </c>
      <c r="Z5">
        <v>102</v>
      </c>
      <c r="AA5">
        <v>118</v>
      </c>
      <c r="AB5">
        <v>168</v>
      </c>
      <c r="AC5">
        <v>131</v>
      </c>
      <c r="AD5">
        <v>258</v>
      </c>
      <c r="AE5">
        <v>197</v>
      </c>
      <c r="AF5">
        <v>161</v>
      </c>
      <c r="AG5">
        <v>95</v>
      </c>
      <c r="AH5">
        <v>100</v>
      </c>
      <c r="AI5">
        <v>76</v>
      </c>
      <c r="AJ5">
        <v>80</v>
      </c>
      <c r="AK5">
        <v>97</v>
      </c>
      <c r="AL5">
        <v>78</v>
      </c>
      <c r="AM5">
        <v>65</v>
      </c>
      <c r="AN5">
        <v>78</v>
      </c>
      <c r="AO5">
        <v>78</v>
      </c>
      <c r="AP5">
        <v>102</v>
      </c>
      <c r="AQ5">
        <v>87</v>
      </c>
      <c r="AR5">
        <v>156</v>
      </c>
      <c r="AS5">
        <v>180</v>
      </c>
      <c r="AT5">
        <v>315</v>
      </c>
      <c r="AU5">
        <v>312</v>
      </c>
      <c r="AV5">
        <v>301</v>
      </c>
      <c r="AW5">
        <v>305</v>
      </c>
      <c r="AX5">
        <v>397</v>
      </c>
      <c r="AY5">
        <v>491</v>
      </c>
      <c r="AZ5">
        <v>905</v>
      </c>
      <c r="BA5">
        <v>1252</v>
      </c>
      <c r="BB5">
        <v>1217</v>
      </c>
      <c r="BC5">
        <v>619</v>
      </c>
      <c r="BD5">
        <v>393</v>
      </c>
      <c r="BE5">
        <v>276</v>
      </c>
      <c r="BF5">
        <v>266</v>
      </c>
      <c r="BG5">
        <v>178</v>
      </c>
      <c r="BH5">
        <v>121</v>
      </c>
      <c r="BI5">
        <v>116</v>
      </c>
      <c r="BJ5">
        <v>175</v>
      </c>
      <c r="BK5">
        <v>187</v>
      </c>
      <c r="BL5">
        <v>234</v>
      </c>
      <c r="BM5">
        <v>249</v>
      </c>
      <c r="BN5">
        <v>306</v>
      </c>
      <c r="BO5">
        <v>405</v>
      </c>
      <c r="BP5">
        <v>425</v>
      </c>
    </row>
    <row r="6" spans="1:74" x14ac:dyDescent="0.4">
      <c r="A6" s="12" t="s">
        <v>13</v>
      </c>
      <c r="B6">
        <v>0</v>
      </c>
      <c r="C6">
        <v>0</v>
      </c>
      <c r="D6">
        <v>0</v>
      </c>
      <c r="E6">
        <v>0</v>
      </c>
      <c r="F6">
        <v>3</v>
      </c>
      <c r="G6">
        <v>0</v>
      </c>
      <c r="H6">
        <v>1</v>
      </c>
      <c r="I6">
        <v>3</v>
      </c>
      <c r="J6">
        <v>12</v>
      </c>
      <c r="K6">
        <v>18</v>
      </c>
      <c r="L6">
        <v>78</v>
      </c>
      <c r="M6">
        <v>87</v>
      </c>
      <c r="N6">
        <v>159</v>
      </c>
      <c r="O6">
        <v>123</v>
      </c>
      <c r="P6">
        <v>113</v>
      </c>
      <c r="Q6">
        <v>57</v>
      </c>
      <c r="R6">
        <v>27</v>
      </c>
      <c r="S6">
        <v>5</v>
      </c>
      <c r="T6">
        <v>10</v>
      </c>
      <c r="U6">
        <v>34</v>
      </c>
      <c r="V6">
        <v>12</v>
      </c>
      <c r="W6">
        <v>27</v>
      </c>
      <c r="X6">
        <v>31</v>
      </c>
      <c r="Y6">
        <v>54</v>
      </c>
      <c r="Z6">
        <v>106</v>
      </c>
      <c r="AA6">
        <v>143</v>
      </c>
      <c r="AB6">
        <v>237</v>
      </c>
      <c r="AC6">
        <v>266</v>
      </c>
      <c r="AD6">
        <v>309</v>
      </c>
      <c r="AE6">
        <v>188</v>
      </c>
      <c r="AF6">
        <v>207</v>
      </c>
      <c r="AG6">
        <v>182</v>
      </c>
      <c r="AH6">
        <v>170</v>
      </c>
      <c r="AI6">
        <v>170</v>
      </c>
      <c r="AJ6">
        <v>191</v>
      </c>
      <c r="AK6">
        <v>88</v>
      </c>
      <c r="AL6">
        <v>211</v>
      </c>
      <c r="AM6">
        <v>176</v>
      </c>
      <c r="AN6">
        <v>166</v>
      </c>
      <c r="AO6">
        <v>139</v>
      </c>
      <c r="AP6">
        <v>158</v>
      </c>
      <c r="AQ6">
        <v>209</v>
      </c>
      <c r="AR6">
        <v>293</v>
      </c>
      <c r="AS6">
        <v>298</v>
      </c>
      <c r="AT6">
        <v>188</v>
      </c>
      <c r="AU6">
        <v>370</v>
      </c>
      <c r="AV6">
        <v>354</v>
      </c>
      <c r="AW6">
        <v>457</v>
      </c>
      <c r="AX6">
        <v>570</v>
      </c>
      <c r="AY6">
        <v>869</v>
      </c>
      <c r="AZ6">
        <v>1315</v>
      </c>
      <c r="BA6">
        <v>1025</v>
      </c>
      <c r="BB6">
        <v>1253</v>
      </c>
      <c r="BC6">
        <v>1026</v>
      </c>
      <c r="BD6">
        <v>556</v>
      </c>
      <c r="BE6">
        <v>412</v>
      </c>
      <c r="BF6">
        <v>350</v>
      </c>
      <c r="BG6">
        <v>275</v>
      </c>
      <c r="BH6">
        <v>232</v>
      </c>
      <c r="BI6">
        <v>290</v>
      </c>
      <c r="BJ6">
        <v>300</v>
      </c>
      <c r="BK6">
        <v>337</v>
      </c>
      <c r="BL6">
        <v>364</v>
      </c>
      <c r="BM6">
        <v>399</v>
      </c>
      <c r="BN6">
        <v>510</v>
      </c>
      <c r="BO6">
        <v>711</v>
      </c>
      <c r="BP6">
        <v>828</v>
      </c>
    </row>
    <row r="7" spans="1:74" x14ac:dyDescent="0.4">
      <c r="A7" s="12" t="s">
        <v>14</v>
      </c>
      <c r="B7">
        <v>0</v>
      </c>
      <c r="C7">
        <v>0</v>
      </c>
      <c r="D7">
        <v>0</v>
      </c>
      <c r="E7">
        <v>0</v>
      </c>
      <c r="F7">
        <v>3</v>
      </c>
      <c r="G7">
        <v>3</v>
      </c>
      <c r="H7">
        <v>4</v>
      </c>
      <c r="I7">
        <v>6</v>
      </c>
      <c r="J7">
        <v>9</v>
      </c>
      <c r="K7">
        <v>41</v>
      </c>
      <c r="L7">
        <v>67</v>
      </c>
      <c r="M7">
        <v>156</v>
      </c>
      <c r="N7">
        <v>127</v>
      </c>
      <c r="O7">
        <v>123</v>
      </c>
      <c r="P7">
        <v>47</v>
      </c>
      <c r="Q7">
        <v>37</v>
      </c>
      <c r="R7">
        <v>10</v>
      </c>
      <c r="S7">
        <v>5</v>
      </c>
      <c r="T7">
        <v>11</v>
      </c>
      <c r="U7">
        <v>12</v>
      </c>
      <c r="V7">
        <v>18</v>
      </c>
      <c r="W7">
        <v>16</v>
      </c>
      <c r="X7">
        <v>55</v>
      </c>
      <c r="Y7">
        <v>67</v>
      </c>
      <c r="Z7">
        <v>75</v>
      </c>
      <c r="AA7">
        <v>165</v>
      </c>
      <c r="AB7">
        <v>238</v>
      </c>
      <c r="AC7">
        <v>250</v>
      </c>
      <c r="AD7">
        <v>263</v>
      </c>
      <c r="AE7">
        <v>222</v>
      </c>
      <c r="AF7">
        <v>186</v>
      </c>
      <c r="AG7">
        <v>236</v>
      </c>
      <c r="AH7">
        <v>141</v>
      </c>
      <c r="AI7">
        <v>149</v>
      </c>
      <c r="AJ7">
        <v>163</v>
      </c>
      <c r="AK7">
        <v>59</v>
      </c>
      <c r="AL7">
        <v>194</v>
      </c>
      <c r="AM7">
        <v>140</v>
      </c>
      <c r="AN7">
        <v>177</v>
      </c>
      <c r="AO7">
        <v>145</v>
      </c>
      <c r="AP7">
        <v>171</v>
      </c>
      <c r="AQ7">
        <v>122</v>
      </c>
      <c r="AR7">
        <v>316</v>
      </c>
      <c r="AS7">
        <v>486</v>
      </c>
      <c r="AT7">
        <v>402</v>
      </c>
      <c r="AU7">
        <v>501</v>
      </c>
      <c r="AV7">
        <v>574</v>
      </c>
      <c r="AW7">
        <v>681</v>
      </c>
      <c r="AX7">
        <v>758</v>
      </c>
      <c r="AY7">
        <v>961</v>
      </c>
      <c r="AZ7">
        <v>1640</v>
      </c>
      <c r="BA7">
        <v>1480</v>
      </c>
      <c r="BB7">
        <v>1286</v>
      </c>
      <c r="BC7">
        <v>976</v>
      </c>
      <c r="BD7">
        <v>676</v>
      </c>
      <c r="BE7">
        <v>491</v>
      </c>
      <c r="BF7">
        <v>378</v>
      </c>
      <c r="BG7">
        <v>213</v>
      </c>
      <c r="BH7">
        <v>316</v>
      </c>
      <c r="BI7">
        <v>340</v>
      </c>
      <c r="BJ7">
        <v>409</v>
      </c>
      <c r="BK7">
        <v>420</v>
      </c>
      <c r="BL7">
        <v>414</v>
      </c>
      <c r="BM7">
        <v>555</v>
      </c>
      <c r="BN7">
        <v>591</v>
      </c>
      <c r="BO7">
        <v>843</v>
      </c>
      <c r="BP7">
        <v>925</v>
      </c>
    </row>
    <row r="8" spans="1:74" x14ac:dyDescent="0.4">
      <c r="A8" s="12" t="s">
        <v>15</v>
      </c>
      <c r="B8">
        <v>0</v>
      </c>
      <c r="C8">
        <v>1</v>
      </c>
      <c r="D8">
        <v>0</v>
      </c>
      <c r="E8">
        <v>1</v>
      </c>
      <c r="F8">
        <v>0</v>
      </c>
      <c r="G8">
        <v>1</v>
      </c>
      <c r="H8">
        <v>8</v>
      </c>
      <c r="I8">
        <v>2</v>
      </c>
      <c r="J8">
        <v>7</v>
      </c>
      <c r="K8">
        <v>46</v>
      </c>
      <c r="L8">
        <v>98</v>
      </c>
      <c r="M8">
        <v>183</v>
      </c>
      <c r="N8">
        <v>151</v>
      </c>
      <c r="O8">
        <v>134</v>
      </c>
      <c r="P8">
        <v>59</v>
      </c>
      <c r="Q8">
        <v>23</v>
      </c>
      <c r="R8">
        <v>30</v>
      </c>
      <c r="S8">
        <v>11</v>
      </c>
      <c r="T8">
        <v>15</v>
      </c>
      <c r="U8">
        <v>28</v>
      </c>
      <c r="V8">
        <v>22</v>
      </c>
      <c r="W8">
        <v>41</v>
      </c>
      <c r="X8">
        <v>48</v>
      </c>
      <c r="Y8">
        <v>107</v>
      </c>
      <c r="Z8">
        <v>224</v>
      </c>
      <c r="AA8">
        <v>286</v>
      </c>
      <c r="AB8">
        <v>366</v>
      </c>
      <c r="AC8">
        <v>367</v>
      </c>
      <c r="AD8">
        <v>360</v>
      </c>
      <c r="AE8">
        <v>206</v>
      </c>
      <c r="AF8">
        <v>339</v>
      </c>
      <c r="AG8">
        <v>250</v>
      </c>
      <c r="AH8">
        <v>211</v>
      </c>
      <c r="AI8">
        <v>276</v>
      </c>
      <c r="AJ8">
        <v>171</v>
      </c>
      <c r="AK8">
        <v>193</v>
      </c>
      <c r="AL8">
        <v>234</v>
      </c>
      <c r="AM8">
        <v>248</v>
      </c>
      <c r="AN8">
        <v>284</v>
      </c>
      <c r="AO8">
        <v>185</v>
      </c>
      <c r="AP8">
        <v>220</v>
      </c>
      <c r="AQ8">
        <v>269</v>
      </c>
      <c r="AR8">
        <v>392</v>
      </c>
      <c r="AS8">
        <v>531</v>
      </c>
      <c r="AT8">
        <v>482</v>
      </c>
      <c r="AU8">
        <v>532</v>
      </c>
      <c r="AV8">
        <v>601</v>
      </c>
      <c r="AW8">
        <v>822</v>
      </c>
      <c r="AX8">
        <v>895</v>
      </c>
      <c r="AY8">
        <v>1353</v>
      </c>
      <c r="AZ8">
        <v>2520</v>
      </c>
      <c r="BA8">
        <v>1552</v>
      </c>
      <c r="BB8">
        <v>1485</v>
      </c>
      <c r="BC8">
        <v>1065</v>
      </c>
      <c r="BD8">
        <v>734</v>
      </c>
      <c r="BE8">
        <v>434</v>
      </c>
      <c r="BF8">
        <v>445</v>
      </c>
      <c r="BG8">
        <v>340</v>
      </c>
      <c r="BH8">
        <v>279</v>
      </c>
      <c r="BI8">
        <v>335</v>
      </c>
      <c r="BJ8">
        <v>323</v>
      </c>
      <c r="BK8">
        <v>394</v>
      </c>
      <c r="BL8">
        <v>475</v>
      </c>
      <c r="BM8">
        <v>545</v>
      </c>
      <c r="BN8">
        <v>729</v>
      </c>
      <c r="BO8">
        <v>861</v>
      </c>
      <c r="BP8">
        <v>1027</v>
      </c>
    </row>
    <row r="9" spans="1:74" x14ac:dyDescent="0.4">
      <c r="A9" s="12" t="s">
        <v>16</v>
      </c>
      <c r="B9">
        <v>1</v>
      </c>
      <c r="C9">
        <v>0</v>
      </c>
      <c r="D9">
        <v>0</v>
      </c>
      <c r="E9">
        <v>2</v>
      </c>
      <c r="F9">
        <v>3</v>
      </c>
      <c r="G9">
        <v>0</v>
      </c>
      <c r="H9">
        <v>6</v>
      </c>
      <c r="I9">
        <v>2</v>
      </c>
      <c r="J9">
        <v>11</v>
      </c>
      <c r="K9">
        <v>40</v>
      </c>
      <c r="L9">
        <v>92</v>
      </c>
      <c r="M9">
        <v>199</v>
      </c>
      <c r="N9">
        <v>206</v>
      </c>
      <c r="O9">
        <v>170</v>
      </c>
      <c r="P9">
        <v>165</v>
      </c>
      <c r="Q9">
        <v>39</v>
      </c>
      <c r="R9">
        <v>9</v>
      </c>
      <c r="S9">
        <v>3</v>
      </c>
      <c r="T9">
        <v>21</v>
      </c>
      <c r="U9">
        <v>20</v>
      </c>
      <c r="V9">
        <v>25</v>
      </c>
      <c r="W9">
        <v>35</v>
      </c>
      <c r="X9">
        <v>54</v>
      </c>
      <c r="Y9">
        <v>124</v>
      </c>
      <c r="Z9">
        <v>243</v>
      </c>
      <c r="AA9">
        <v>293</v>
      </c>
      <c r="AB9">
        <v>260</v>
      </c>
      <c r="AC9">
        <v>462</v>
      </c>
      <c r="AD9">
        <v>461</v>
      </c>
      <c r="AE9">
        <v>389</v>
      </c>
      <c r="AF9">
        <v>258</v>
      </c>
      <c r="AG9">
        <v>226</v>
      </c>
      <c r="AH9">
        <v>136</v>
      </c>
      <c r="AI9">
        <v>187</v>
      </c>
      <c r="AJ9">
        <v>220</v>
      </c>
      <c r="AK9">
        <v>195</v>
      </c>
      <c r="AL9">
        <v>196</v>
      </c>
      <c r="AM9">
        <v>203</v>
      </c>
      <c r="AN9">
        <v>183</v>
      </c>
      <c r="AO9">
        <v>186</v>
      </c>
      <c r="AP9">
        <v>203</v>
      </c>
      <c r="AQ9">
        <v>242</v>
      </c>
      <c r="AR9">
        <v>374</v>
      </c>
      <c r="AS9">
        <v>522</v>
      </c>
      <c r="AT9">
        <v>570</v>
      </c>
      <c r="AU9">
        <v>459</v>
      </c>
      <c r="AV9">
        <v>596</v>
      </c>
      <c r="AW9">
        <v>664</v>
      </c>
      <c r="AX9">
        <v>890</v>
      </c>
      <c r="AY9">
        <v>793</v>
      </c>
      <c r="AZ9">
        <v>2459</v>
      </c>
      <c r="BA9">
        <v>2044</v>
      </c>
      <c r="BB9">
        <v>1184</v>
      </c>
      <c r="BC9">
        <v>871</v>
      </c>
      <c r="BD9">
        <v>577</v>
      </c>
      <c r="BE9">
        <v>307</v>
      </c>
      <c r="BF9">
        <v>353</v>
      </c>
      <c r="BG9">
        <v>270</v>
      </c>
      <c r="BH9">
        <v>301</v>
      </c>
      <c r="BI9">
        <v>304</v>
      </c>
      <c r="BJ9">
        <v>303</v>
      </c>
      <c r="BK9">
        <v>376</v>
      </c>
      <c r="BL9">
        <v>440</v>
      </c>
      <c r="BM9">
        <v>537</v>
      </c>
      <c r="BN9">
        <v>667</v>
      </c>
      <c r="BO9">
        <v>759</v>
      </c>
      <c r="BP9">
        <v>698</v>
      </c>
    </row>
    <row r="10" spans="1:74" x14ac:dyDescent="0.4">
      <c r="A10" s="12" t="s">
        <v>17</v>
      </c>
      <c r="B10">
        <v>1</v>
      </c>
      <c r="C10">
        <v>0</v>
      </c>
      <c r="D10">
        <v>0</v>
      </c>
      <c r="E10">
        <v>8</v>
      </c>
      <c r="F10">
        <v>1</v>
      </c>
      <c r="G10">
        <v>1</v>
      </c>
      <c r="H10">
        <v>6</v>
      </c>
      <c r="I10">
        <v>10</v>
      </c>
      <c r="J10">
        <v>7</v>
      </c>
      <c r="K10">
        <v>64</v>
      </c>
      <c r="L10">
        <v>118</v>
      </c>
      <c r="M10">
        <v>198</v>
      </c>
      <c r="N10">
        <v>186</v>
      </c>
      <c r="O10">
        <v>119</v>
      </c>
      <c r="P10">
        <v>154</v>
      </c>
      <c r="Q10">
        <v>36</v>
      </c>
      <c r="R10">
        <v>14</v>
      </c>
      <c r="S10">
        <v>2</v>
      </c>
      <c r="T10">
        <v>14</v>
      </c>
      <c r="U10">
        <v>26</v>
      </c>
      <c r="V10">
        <v>24</v>
      </c>
      <c r="W10">
        <v>39</v>
      </c>
      <c r="X10">
        <v>57</v>
      </c>
      <c r="Y10">
        <v>131</v>
      </c>
      <c r="Z10">
        <v>206</v>
      </c>
      <c r="AA10">
        <v>290</v>
      </c>
      <c r="AB10">
        <v>295</v>
      </c>
      <c r="AC10">
        <v>472</v>
      </c>
      <c r="AD10">
        <v>429</v>
      </c>
      <c r="AE10">
        <v>385</v>
      </c>
      <c r="AF10">
        <v>256</v>
      </c>
      <c r="AG10">
        <v>247</v>
      </c>
      <c r="AH10">
        <v>181</v>
      </c>
      <c r="AI10">
        <v>226</v>
      </c>
      <c r="AJ10">
        <v>218</v>
      </c>
      <c r="AK10">
        <v>269</v>
      </c>
      <c r="AL10">
        <v>205</v>
      </c>
      <c r="AM10">
        <v>248</v>
      </c>
      <c r="AN10">
        <v>235</v>
      </c>
      <c r="AO10">
        <v>201</v>
      </c>
      <c r="AP10">
        <v>215</v>
      </c>
      <c r="AQ10">
        <v>294</v>
      </c>
      <c r="AR10">
        <v>352</v>
      </c>
      <c r="AS10">
        <v>539</v>
      </c>
      <c r="AT10">
        <v>561</v>
      </c>
      <c r="AU10">
        <v>584</v>
      </c>
      <c r="AV10">
        <v>621</v>
      </c>
      <c r="AW10">
        <v>736</v>
      </c>
      <c r="AX10">
        <v>954</v>
      </c>
      <c r="AY10">
        <v>829</v>
      </c>
      <c r="AZ10">
        <v>2332</v>
      </c>
      <c r="BA10">
        <v>1839</v>
      </c>
      <c r="BB10">
        <v>1079</v>
      </c>
      <c r="BC10">
        <v>770</v>
      </c>
      <c r="BD10">
        <v>639</v>
      </c>
      <c r="BE10">
        <v>369</v>
      </c>
      <c r="BF10">
        <v>327</v>
      </c>
      <c r="BG10">
        <v>337</v>
      </c>
      <c r="BH10">
        <v>293</v>
      </c>
      <c r="BI10">
        <v>330</v>
      </c>
      <c r="BJ10">
        <v>342</v>
      </c>
      <c r="BK10">
        <v>430</v>
      </c>
      <c r="BL10">
        <v>446</v>
      </c>
      <c r="BM10">
        <v>570</v>
      </c>
      <c r="BN10">
        <v>759</v>
      </c>
      <c r="BO10">
        <v>876</v>
      </c>
      <c r="BP10">
        <v>1050</v>
      </c>
    </row>
    <row r="11" spans="1:74" x14ac:dyDescent="0.4">
      <c r="A11" s="29" t="s">
        <v>39</v>
      </c>
      <c r="B11" s="30">
        <f t="shared" ref="B11" si="0">B4</f>
        <v>0</v>
      </c>
      <c r="C11" s="30">
        <f t="shared" ref="C11:BN11" si="1">C4</f>
        <v>0</v>
      </c>
      <c r="D11" s="30">
        <f t="shared" si="1"/>
        <v>0</v>
      </c>
      <c r="E11" s="30">
        <f t="shared" si="1"/>
        <v>0</v>
      </c>
      <c r="F11" s="30">
        <f t="shared" si="1"/>
        <v>5</v>
      </c>
      <c r="G11" s="30">
        <f t="shared" si="1"/>
        <v>0</v>
      </c>
      <c r="H11" s="30">
        <f t="shared" si="1"/>
        <v>2</v>
      </c>
      <c r="I11" s="30">
        <f t="shared" si="1"/>
        <v>0</v>
      </c>
      <c r="J11" s="30">
        <f t="shared" si="1"/>
        <v>3</v>
      </c>
      <c r="K11" s="30">
        <f t="shared" si="1"/>
        <v>3</v>
      </c>
      <c r="L11" s="30">
        <f t="shared" si="1"/>
        <v>72</v>
      </c>
      <c r="M11" s="30">
        <f t="shared" si="1"/>
        <v>141</v>
      </c>
      <c r="N11" s="30">
        <f t="shared" si="1"/>
        <v>174</v>
      </c>
      <c r="O11" s="30">
        <f t="shared" si="1"/>
        <v>109</v>
      </c>
      <c r="P11" s="30">
        <f t="shared" si="1"/>
        <v>82</v>
      </c>
      <c r="Q11" s="30">
        <f t="shared" si="1"/>
        <v>93</v>
      </c>
      <c r="R11" s="30">
        <f t="shared" si="1"/>
        <v>22</v>
      </c>
      <c r="S11" s="30">
        <f t="shared" si="1"/>
        <v>5</v>
      </c>
      <c r="T11" s="30">
        <f t="shared" si="1"/>
        <v>14</v>
      </c>
      <c r="U11" s="30">
        <f t="shared" si="1"/>
        <v>5</v>
      </c>
      <c r="V11" s="30">
        <f t="shared" si="1"/>
        <v>14</v>
      </c>
      <c r="W11" s="30">
        <f t="shared" si="1"/>
        <v>47</v>
      </c>
      <c r="X11" s="30">
        <f t="shared" si="1"/>
        <v>34</v>
      </c>
      <c r="Y11" s="30">
        <f t="shared" si="1"/>
        <v>60</v>
      </c>
      <c r="Z11" s="30">
        <f t="shared" si="1"/>
        <v>111</v>
      </c>
      <c r="AA11" s="30">
        <f t="shared" si="1"/>
        <v>206</v>
      </c>
      <c r="AB11" s="30">
        <f t="shared" si="1"/>
        <v>188</v>
      </c>
      <c r="AC11" s="30">
        <f t="shared" si="1"/>
        <v>239</v>
      </c>
      <c r="AD11" s="30">
        <f t="shared" si="1"/>
        <v>292</v>
      </c>
      <c r="AE11" s="30">
        <f t="shared" si="1"/>
        <v>331</v>
      </c>
      <c r="AF11" s="30">
        <f t="shared" si="1"/>
        <v>260</v>
      </c>
      <c r="AG11" s="30">
        <f t="shared" si="1"/>
        <v>212</v>
      </c>
      <c r="AH11" s="30">
        <f t="shared" si="1"/>
        <v>148</v>
      </c>
      <c r="AI11" s="30">
        <f t="shared" si="1"/>
        <v>116</v>
      </c>
      <c r="AJ11" s="30">
        <f t="shared" si="1"/>
        <v>146</v>
      </c>
      <c r="AK11" s="30">
        <f t="shared" si="1"/>
        <v>162</v>
      </c>
      <c r="AL11" s="30">
        <f t="shared" si="1"/>
        <v>144</v>
      </c>
      <c r="AM11" s="30">
        <f t="shared" si="1"/>
        <v>107</v>
      </c>
      <c r="AN11" s="30">
        <f t="shared" si="1"/>
        <v>146</v>
      </c>
      <c r="AO11" s="30">
        <f t="shared" si="1"/>
        <v>132</v>
      </c>
      <c r="AP11" s="30">
        <f t="shared" si="1"/>
        <v>124</v>
      </c>
      <c r="AQ11" s="30">
        <f t="shared" si="1"/>
        <v>116</v>
      </c>
      <c r="AR11" s="30">
        <f t="shared" si="1"/>
        <v>189</v>
      </c>
      <c r="AS11" s="30">
        <f t="shared" si="1"/>
        <v>255</v>
      </c>
      <c r="AT11" s="30">
        <f t="shared" si="1"/>
        <v>390</v>
      </c>
      <c r="AU11" s="30">
        <f t="shared" si="1"/>
        <v>419</v>
      </c>
      <c r="AV11" s="30">
        <f t="shared" si="1"/>
        <v>328</v>
      </c>
      <c r="AW11" s="30">
        <f t="shared" si="1"/>
        <v>481</v>
      </c>
      <c r="AX11" s="30">
        <f t="shared" si="1"/>
        <v>556</v>
      </c>
      <c r="AY11" s="30">
        <f t="shared" si="1"/>
        <v>708</v>
      </c>
      <c r="AZ11" s="30">
        <f t="shared" si="1"/>
        <v>826</v>
      </c>
      <c r="BA11" s="30">
        <f t="shared" si="1"/>
        <v>1510</v>
      </c>
      <c r="BB11" s="30">
        <f t="shared" si="1"/>
        <v>1595</v>
      </c>
      <c r="BC11" s="30">
        <f t="shared" si="1"/>
        <v>986</v>
      </c>
      <c r="BD11" s="30">
        <f t="shared" si="1"/>
        <v>634</v>
      </c>
      <c r="BE11" s="30">
        <f t="shared" si="1"/>
        <v>429</v>
      </c>
      <c r="BF11" s="30">
        <f t="shared" si="1"/>
        <v>371</v>
      </c>
      <c r="BG11" s="30">
        <f t="shared" si="1"/>
        <v>272</v>
      </c>
      <c r="BH11" s="30">
        <f t="shared" si="1"/>
        <v>329</v>
      </c>
      <c r="BI11" s="30">
        <f t="shared" si="1"/>
        <v>237</v>
      </c>
      <c r="BJ11" s="30">
        <f t="shared" si="1"/>
        <v>239</v>
      </c>
      <c r="BK11" s="30">
        <f t="shared" si="1"/>
        <v>256</v>
      </c>
      <c r="BL11" s="30">
        <f t="shared" si="1"/>
        <v>313</v>
      </c>
      <c r="BM11" s="30">
        <f t="shared" si="1"/>
        <v>355</v>
      </c>
      <c r="BN11" s="30">
        <f t="shared" si="1"/>
        <v>421</v>
      </c>
      <c r="BO11" s="30">
        <f t="shared" ref="BO11:BP11" si="2">BO4</f>
        <v>543</v>
      </c>
      <c r="BP11" s="30">
        <f t="shared" si="2"/>
        <v>635</v>
      </c>
      <c r="BQ11" s="30"/>
      <c r="BR11" s="30"/>
      <c r="BS11" s="30"/>
      <c r="BT11" s="30"/>
      <c r="BU11" s="30"/>
      <c r="BV11" s="30"/>
    </row>
    <row r="12" spans="1:74" x14ac:dyDescent="0.4">
      <c r="A12" s="29" t="s">
        <v>40</v>
      </c>
      <c r="B12" s="30">
        <f>MAX(B4:B10)</f>
        <v>1</v>
      </c>
      <c r="C12" s="30">
        <f t="shared" ref="C12:BN12" si="3">MAX(C4:C10)</f>
        <v>1</v>
      </c>
      <c r="D12" s="30">
        <f t="shared" si="3"/>
        <v>0</v>
      </c>
      <c r="E12" s="30">
        <f t="shared" si="3"/>
        <v>8</v>
      </c>
      <c r="F12" s="30">
        <f t="shared" si="3"/>
        <v>5</v>
      </c>
      <c r="G12" s="30">
        <f t="shared" si="3"/>
        <v>3</v>
      </c>
      <c r="H12" s="30">
        <f t="shared" si="3"/>
        <v>8</v>
      </c>
      <c r="I12" s="30">
        <f t="shared" si="3"/>
        <v>10</v>
      </c>
      <c r="J12" s="30">
        <f t="shared" si="3"/>
        <v>12</v>
      </c>
      <c r="K12" s="30">
        <f t="shared" si="3"/>
        <v>64</v>
      </c>
      <c r="L12" s="30">
        <f t="shared" si="3"/>
        <v>118</v>
      </c>
      <c r="M12" s="30">
        <f t="shared" si="3"/>
        <v>199</v>
      </c>
      <c r="N12" s="30">
        <f t="shared" si="3"/>
        <v>206</v>
      </c>
      <c r="O12" s="30">
        <f t="shared" si="3"/>
        <v>170</v>
      </c>
      <c r="P12" s="30">
        <f t="shared" si="3"/>
        <v>165</v>
      </c>
      <c r="Q12" s="30">
        <f t="shared" si="3"/>
        <v>93</v>
      </c>
      <c r="R12" s="30">
        <f t="shared" si="3"/>
        <v>30</v>
      </c>
      <c r="S12" s="30">
        <f t="shared" si="3"/>
        <v>11</v>
      </c>
      <c r="T12" s="30">
        <f t="shared" si="3"/>
        <v>21</v>
      </c>
      <c r="U12" s="30">
        <f t="shared" si="3"/>
        <v>34</v>
      </c>
      <c r="V12" s="30">
        <f t="shared" si="3"/>
        <v>25</v>
      </c>
      <c r="W12" s="30">
        <f t="shared" si="3"/>
        <v>48</v>
      </c>
      <c r="X12" s="30">
        <f t="shared" si="3"/>
        <v>57</v>
      </c>
      <c r="Y12" s="30">
        <f t="shared" si="3"/>
        <v>131</v>
      </c>
      <c r="Z12" s="30">
        <f t="shared" si="3"/>
        <v>243</v>
      </c>
      <c r="AA12" s="30">
        <f t="shared" si="3"/>
        <v>293</v>
      </c>
      <c r="AB12" s="30">
        <f t="shared" si="3"/>
        <v>366</v>
      </c>
      <c r="AC12" s="30">
        <f t="shared" si="3"/>
        <v>472</v>
      </c>
      <c r="AD12" s="30">
        <f t="shared" si="3"/>
        <v>461</v>
      </c>
      <c r="AE12" s="30">
        <f t="shared" si="3"/>
        <v>389</v>
      </c>
      <c r="AF12" s="30">
        <f t="shared" si="3"/>
        <v>339</v>
      </c>
      <c r="AG12" s="30">
        <f t="shared" si="3"/>
        <v>250</v>
      </c>
      <c r="AH12" s="30">
        <f t="shared" si="3"/>
        <v>211</v>
      </c>
      <c r="AI12" s="30">
        <f t="shared" si="3"/>
        <v>276</v>
      </c>
      <c r="AJ12" s="30">
        <f t="shared" si="3"/>
        <v>220</v>
      </c>
      <c r="AK12" s="30">
        <f t="shared" si="3"/>
        <v>269</v>
      </c>
      <c r="AL12" s="30">
        <f t="shared" si="3"/>
        <v>234</v>
      </c>
      <c r="AM12" s="30">
        <f t="shared" si="3"/>
        <v>248</v>
      </c>
      <c r="AN12" s="30">
        <f t="shared" si="3"/>
        <v>284</v>
      </c>
      <c r="AO12" s="30">
        <f t="shared" si="3"/>
        <v>201</v>
      </c>
      <c r="AP12" s="30">
        <f t="shared" si="3"/>
        <v>220</v>
      </c>
      <c r="AQ12" s="30">
        <f t="shared" si="3"/>
        <v>294</v>
      </c>
      <c r="AR12" s="30">
        <f t="shared" si="3"/>
        <v>392</v>
      </c>
      <c r="AS12" s="30">
        <f t="shared" si="3"/>
        <v>539</v>
      </c>
      <c r="AT12" s="30">
        <f t="shared" si="3"/>
        <v>570</v>
      </c>
      <c r="AU12" s="30">
        <f t="shared" si="3"/>
        <v>584</v>
      </c>
      <c r="AV12" s="30">
        <f t="shared" si="3"/>
        <v>621</v>
      </c>
      <c r="AW12" s="30">
        <f t="shared" si="3"/>
        <v>822</v>
      </c>
      <c r="AX12" s="30">
        <f t="shared" si="3"/>
        <v>954</v>
      </c>
      <c r="AY12" s="30">
        <f t="shared" si="3"/>
        <v>1353</v>
      </c>
      <c r="AZ12" s="30">
        <f t="shared" si="3"/>
        <v>2520</v>
      </c>
      <c r="BA12" s="30">
        <f t="shared" si="3"/>
        <v>2044</v>
      </c>
      <c r="BB12" s="30">
        <f t="shared" si="3"/>
        <v>1595</v>
      </c>
      <c r="BC12" s="30">
        <f t="shared" si="3"/>
        <v>1065</v>
      </c>
      <c r="BD12" s="30">
        <f t="shared" si="3"/>
        <v>734</v>
      </c>
      <c r="BE12" s="30">
        <f t="shared" si="3"/>
        <v>491</v>
      </c>
      <c r="BF12" s="30">
        <f t="shared" si="3"/>
        <v>445</v>
      </c>
      <c r="BG12" s="30">
        <f t="shared" si="3"/>
        <v>340</v>
      </c>
      <c r="BH12" s="30">
        <f t="shared" si="3"/>
        <v>329</v>
      </c>
      <c r="BI12" s="30">
        <f t="shared" si="3"/>
        <v>340</v>
      </c>
      <c r="BJ12" s="30">
        <f t="shared" si="3"/>
        <v>409</v>
      </c>
      <c r="BK12" s="30">
        <f t="shared" si="3"/>
        <v>430</v>
      </c>
      <c r="BL12" s="30">
        <f t="shared" si="3"/>
        <v>475</v>
      </c>
      <c r="BM12" s="30">
        <f t="shared" si="3"/>
        <v>570</v>
      </c>
      <c r="BN12" s="30">
        <f t="shared" si="3"/>
        <v>759</v>
      </c>
      <c r="BO12" s="30">
        <f t="shared" ref="BO12:BP12" si="4">MAX(BO4:BO10)</f>
        <v>876</v>
      </c>
      <c r="BP12" s="30">
        <f t="shared" si="4"/>
        <v>1050</v>
      </c>
      <c r="BQ12" s="30"/>
      <c r="BR12" s="30"/>
      <c r="BS12" s="30"/>
      <c r="BT12" s="30"/>
      <c r="BU12" s="30"/>
      <c r="BV12" s="30"/>
    </row>
    <row r="13" spans="1:74" x14ac:dyDescent="0.4">
      <c r="A13" s="29" t="s">
        <v>41</v>
      </c>
      <c r="B13" s="30">
        <f>MIN(B4:B10)</f>
        <v>0</v>
      </c>
      <c r="C13" s="30">
        <f t="shared" ref="C13:BN13" si="5">MIN(C4:C10)</f>
        <v>0</v>
      </c>
      <c r="D13" s="30">
        <f t="shared" si="5"/>
        <v>0</v>
      </c>
      <c r="E13" s="30">
        <f t="shared" si="5"/>
        <v>0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0</v>
      </c>
      <c r="J13" s="30">
        <f t="shared" si="5"/>
        <v>0</v>
      </c>
      <c r="K13" s="30">
        <f t="shared" si="5"/>
        <v>3</v>
      </c>
      <c r="L13" s="30">
        <f t="shared" si="5"/>
        <v>12</v>
      </c>
      <c r="M13" s="30">
        <f t="shared" si="5"/>
        <v>85</v>
      </c>
      <c r="N13" s="30">
        <f t="shared" si="5"/>
        <v>100</v>
      </c>
      <c r="O13" s="30">
        <f t="shared" si="5"/>
        <v>101</v>
      </c>
      <c r="P13" s="30">
        <f t="shared" si="5"/>
        <v>41</v>
      </c>
      <c r="Q13" s="30">
        <f t="shared" si="5"/>
        <v>23</v>
      </c>
      <c r="R13" s="30">
        <f t="shared" si="5"/>
        <v>9</v>
      </c>
      <c r="S13" s="30">
        <f t="shared" si="5"/>
        <v>2</v>
      </c>
      <c r="T13" s="30">
        <f t="shared" si="5"/>
        <v>8</v>
      </c>
      <c r="U13" s="30">
        <f t="shared" si="5"/>
        <v>5</v>
      </c>
      <c r="V13" s="30">
        <f t="shared" si="5"/>
        <v>12</v>
      </c>
      <c r="W13" s="30">
        <f t="shared" si="5"/>
        <v>16</v>
      </c>
      <c r="X13" s="30">
        <f t="shared" si="5"/>
        <v>29</v>
      </c>
      <c r="Y13" s="30">
        <f t="shared" si="5"/>
        <v>54</v>
      </c>
      <c r="Z13" s="30">
        <f t="shared" si="5"/>
        <v>75</v>
      </c>
      <c r="AA13" s="30">
        <f t="shared" si="5"/>
        <v>118</v>
      </c>
      <c r="AB13" s="30">
        <f t="shared" si="5"/>
        <v>168</v>
      </c>
      <c r="AC13" s="30">
        <f t="shared" si="5"/>
        <v>131</v>
      </c>
      <c r="AD13" s="30">
        <f t="shared" si="5"/>
        <v>258</v>
      </c>
      <c r="AE13" s="30">
        <f t="shared" si="5"/>
        <v>188</v>
      </c>
      <c r="AF13" s="30">
        <f t="shared" si="5"/>
        <v>161</v>
      </c>
      <c r="AG13" s="30">
        <f t="shared" si="5"/>
        <v>95</v>
      </c>
      <c r="AH13" s="30">
        <f t="shared" si="5"/>
        <v>100</v>
      </c>
      <c r="AI13" s="30">
        <f t="shared" si="5"/>
        <v>76</v>
      </c>
      <c r="AJ13" s="30">
        <f t="shared" si="5"/>
        <v>80</v>
      </c>
      <c r="AK13" s="30">
        <f t="shared" si="5"/>
        <v>59</v>
      </c>
      <c r="AL13" s="30">
        <f t="shared" si="5"/>
        <v>78</v>
      </c>
      <c r="AM13" s="30">
        <f t="shared" si="5"/>
        <v>65</v>
      </c>
      <c r="AN13" s="30">
        <f t="shared" si="5"/>
        <v>78</v>
      </c>
      <c r="AO13" s="30">
        <f t="shared" si="5"/>
        <v>78</v>
      </c>
      <c r="AP13" s="30">
        <f t="shared" si="5"/>
        <v>102</v>
      </c>
      <c r="AQ13" s="30">
        <f t="shared" si="5"/>
        <v>87</v>
      </c>
      <c r="AR13" s="30">
        <f t="shared" si="5"/>
        <v>156</v>
      </c>
      <c r="AS13" s="30">
        <f t="shared" si="5"/>
        <v>180</v>
      </c>
      <c r="AT13" s="30">
        <f t="shared" si="5"/>
        <v>188</v>
      </c>
      <c r="AU13" s="30">
        <f t="shared" si="5"/>
        <v>312</v>
      </c>
      <c r="AV13" s="30">
        <f t="shared" si="5"/>
        <v>301</v>
      </c>
      <c r="AW13" s="30">
        <f t="shared" si="5"/>
        <v>305</v>
      </c>
      <c r="AX13" s="30">
        <f t="shared" si="5"/>
        <v>397</v>
      </c>
      <c r="AY13" s="30">
        <f t="shared" si="5"/>
        <v>491</v>
      </c>
      <c r="AZ13" s="30">
        <f t="shared" si="5"/>
        <v>826</v>
      </c>
      <c r="BA13" s="30">
        <f t="shared" si="5"/>
        <v>1025</v>
      </c>
      <c r="BB13" s="30">
        <f t="shared" si="5"/>
        <v>1079</v>
      </c>
      <c r="BC13" s="30">
        <f t="shared" si="5"/>
        <v>619</v>
      </c>
      <c r="BD13" s="30">
        <f t="shared" si="5"/>
        <v>393</v>
      </c>
      <c r="BE13" s="30">
        <f t="shared" si="5"/>
        <v>276</v>
      </c>
      <c r="BF13" s="30">
        <f t="shared" si="5"/>
        <v>266</v>
      </c>
      <c r="BG13" s="30">
        <f t="shared" si="5"/>
        <v>178</v>
      </c>
      <c r="BH13" s="30">
        <f t="shared" si="5"/>
        <v>121</v>
      </c>
      <c r="BI13" s="30">
        <f t="shared" si="5"/>
        <v>116</v>
      </c>
      <c r="BJ13" s="30">
        <f t="shared" si="5"/>
        <v>175</v>
      </c>
      <c r="BK13" s="30">
        <f t="shared" si="5"/>
        <v>187</v>
      </c>
      <c r="BL13" s="30">
        <f t="shared" si="5"/>
        <v>234</v>
      </c>
      <c r="BM13" s="30">
        <f t="shared" si="5"/>
        <v>249</v>
      </c>
      <c r="BN13" s="30">
        <f t="shared" si="5"/>
        <v>306</v>
      </c>
      <c r="BO13" s="30">
        <f t="shared" ref="BO13:BP13" si="6">MIN(BO4:BO10)</f>
        <v>405</v>
      </c>
      <c r="BP13" s="30">
        <f t="shared" si="6"/>
        <v>425</v>
      </c>
      <c r="BQ13" s="30"/>
      <c r="BR13" s="30"/>
      <c r="BS13" s="30"/>
      <c r="BT13" s="30"/>
      <c r="BU13" s="30"/>
      <c r="BV13" s="30"/>
    </row>
    <row r="14" spans="1:74" x14ac:dyDescent="0.4">
      <c r="A14" s="29" t="s">
        <v>42</v>
      </c>
      <c r="B14" s="30">
        <f>B10</f>
        <v>1</v>
      </c>
      <c r="C14" s="30">
        <f t="shared" ref="C14:BN14" si="7">C10</f>
        <v>0</v>
      </c>
      <c r="D14" s="30">
        <f t="shared" si="7"/>
        <v>0</v>
      </c>
      <c r="E14" s="30">
        <f t="shared" si="7"/>
        <v>8</v>
      </c>
      <c r="F14" s="30">
        <f t="shared" si="7"/>
        <v>1</v>
      </c>
      <c r="G14" s="30">
        <f t="shared" si="7"/>
        <v>1</v>
      </c>
      <c r="H14" s="30">
        <f t="shared" si="7"/>
        <v>6</v>
      </c>
      <c r="I14" s="30">
        <f t="shared" si="7"/>
        <v>10</v>
      </c>
      <c r="J14" s="30">
        <f t="shared" si="7"/>
        <v>7</v>
      </c>
      <c r="K14" s="30">
        <f t="shared" si="7"/>
        <v>64</v>
      </c>
      <c r="L14" s="30">
        <f t="shared" si="7"/>
        <v>118</v>
      </c>
      <c r="M14" s="30">
        <f t="shared" si="7"/>
        <v>198</v>
      </c>
      <c r="N14" s="30">
        <f t="shared" si="7"/>
        <v>186</v>
      </c>
      <c r="O14" s="30">
        <f t="shared" si="7"/>
        <v>119</v>
      </c>
      <c r="P14" s="30">
        <f t="shared" si="7"/>
        <v>154</v>
      </c>
      <c r="Q14" s="30">
        <f t="shared" si="7"/>
        <v>36</v>
      </c>
      <c r="R14" s="30">
        <f t="shared" si="7"/>
        <v>14</v>
      </c>
      <c r="S14" s="30">
        <f t="shared" si="7"/>
        <v>2</v>
      </c>
      <c r="T14" s="30">
        <f t="shared" si="7"/>
        <v>14</v>
      </c>
      <c r="U14" s="30">
        <f t="shared" si="7"/>
        <v>26</v>
      </c>
      <c r="V14" s="30">
        <f t="shared" si="7"/>
        <v>24</v>
      </c>
      <c r="W14" s="30">
        <f t="shared" si="7"/>
        <v>39</v>
      </c>
      <c r="X14" s="30">
        <f t="shared" si="7"/>
        <v>57</v>
      </c>
      <c r="Y14" s="30">
        <f t="shared" si="7"/>
        <v>131</v>
      </c>
      <c r="Z14" s="30">
        <f t="shared" si="7"/>
        <v>206</v>
      </c>
      <c r="AA14" s="30">
        <f t="shared" si="7"/>
        <v>290</v>
      </c>
      <c r="AB14" s="30">
        <f t="shared" si="7"/>
        <v>295</v>
      </c>
      <c r="AC14" s="30">
        <f t="shared" si="7"/>
        <v>472</v>
      </c>
      <c r="AD14" s="30">
        <f t="shared" si="7"/>
        <v>429</v>
      </c>
      <c r="AE14" s="30">
        <f t="shared" si="7"/>
        <v>385</v>
      </c>
      <c r="AF14" s="30">
        <f t="shared" si="7"/>
        <v>256</v>
      </c>
      <c r="AG14" s="30">
        <f t="shared" si="7"/>
        <v>247</v>
      </c>
      <c r="AH14" s="30">
        <f t="shared" si="7"/>
        <v>181</v>
      </c>
      <c r="AI14" s="30">
        <f t="shared" si="7"/>
        <v>226</v>
      </c>
      <c r="AJ14" s="30">
        <f t="shared" si="7"/>
        <v>218</v>
      </c>
      <c r="AK14" s="30">
        <f t="shared" si="7"/>
        <v>269</v>
      </c>
      <c r="AL14" s="30">
        <f t="shared" si="7"/>
        <v>205</v>
      </c>
      <c r="AM14" s="30">
        <f t="shared" si="7"/>
        <v>248</v>
      </c>
      <c r="AN14" s="30">
        <f t="shared" si="7"/>
        <v>235</v>
      </c>
      <c r="AO14" s="30">
        <f t="shared" si="7"/>
        <v>201</v>
      </c>
      <c r="AP14" s="30">
        <f t="shared" si="7"/>
        <v>215</v>
      </c>
      <c r="AQ14" s="30">
        <f t="shared" si="7"/>
        <v>294</v>
      </c>
      <c r="AR14" s="30">
        <f t="shared" si="7"/>
        <v>352</v>
      </c>
      <c r="AS14" s="30">
        <f t="shared" si="7"/>
        <v>539</v>
      </c>
      <c r="AT14" s="30">
        <f t="shared" si="7"/>
        <v>561</v>
      </c>
      <c r="AU14" s="30">
        <f t="shared" si="7"/>
        <v>584</v>
      </c>
      <c r="AV14" s="30">
        <f t="shared" si="7"/>
        <v>621</v>
      </c>
      <c r="AW14" s="30">
        <f t="shared" si="7"/>
        <v>736</v>
      </c>
      <c r="AX14" s="30">
        <f t="shared" si="7"/>
        <v>954</v>
      </c>
      <c r="AY14" s="30">
        <f t="shared" si="7"/>
        <v>829</v>
      </c>
      <c r="AZ14" s="30">
        <f t="shared" si="7"/>
        <v>2332</v>
      </c>
      <c r="BA14" s="30">
        <f t="shared" si="7"/>
        <v>1839</v>
      </c>
      <c r="BB14" s="30">
        <f t="shared" si="7"/>
        <v>1079</v>
      </c>
      <c r="BC14" s="30">
        <f t="shared" si="7"/>
        <v>770</v>
      </c>
      <c r="BD14" s="30">
        <f t="shared" si="7"/>
        <v>639</v>
      </c>
      <c r="BE14" s="30">
        <f t="shared" si="7"/>
        <v>369</v>
      </c>
      <c r="BF14" s="30">
        <f t="shared" si="7"/>
        <v>327</v>
      </c>
      <c r="BG14" s="30">
        <f t="shared" si="7"/>
        <v>337</v>
      </c>
      <c r="BH14" s="30">
        <f t="shared" si="7"/>
        <v>293</v>
      </c>
      <c r="BI14" s="30">
        <f t="shared" si="7"/>
        <v>330</v>
      </c>
      <c r="BJ14" s="30">
        <f t="shared" si="7"/>
        <v>342</v>
      </c>
      <c r="BK14" s="30">
        <f t="shared" si="7"/>
        <v>430</v>
      </c>
      <c r="BL14" s="30">
        <f t="shared" si="7"/>
        <v>446</v>
      </c>
      <c r="BM14" s="30">
        <f t="shared" si="7"/>
        <v>570</v>
      </c>
      <c r="BN14" s="30">
        <f t="shared" si="7"/>
        <v>759</v>
      </c>
      <c r="BO14" s="30">
        <f t="shared" ref="BO14:BP14" si="8">BO10</f>
        <v>876</v>
      </c>
      <c r="BP14" s="30">
        <f t="shared" si="8"/>
        <v>1050</v>
      </c>
      <c r="BQ14" s="30"/>
      <c r="BR14" s="30"/>
      <c r="BS14" s="30"/>
      <c r="BT14" s="30"/>
      <c r="BU14" s="30"/>
      <c r="BV14" s="30"/>
    </row>
  </sheetData>
  <sheetProtection algorithmName="SHA-512" hashValue="VEhsvyqRSTLTs/7oe60dxCVQByN2qnTz7oJNx+ujT91G+HBaxoxRxLMQMGiqCg7CP+ziyNabGc/um4AgHmmCSg==" saltValue="V2MeuzkRiMDZaBICR75DvQ==" spinCount="100000" sheet="1" objects="1" scenarios="1" selectLockedCells="1"/>
  <phoneticPr fontId="2"/>
  <pageMargins left="0.7" right="0.7" top="0.75" bottom="0.75" header="0.3" footer="0.3"/>
  <ignoredErrors>
    <ignoredError sqref="B12:B13 C12:BP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ローソク足</vt:lpstr>
      <vt:lpstr>V-HLookup</vt:lpstr>
      <vt:lpstr>県別covid19チャート</vt:lpstr>
      <vt:lpstr>work</vt:lpstr>
      <vt:lpstr>見本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n</dc:creator>
  <cp:keywords/>
  <dc:description/>
  <cp:lastModifiedBy>川崎市立橘高校</cp:lastModifiedBy>
  <cp:revision/>
  <dcterms:created xsi:type="dcterms:W3CDTF">2021-05-04T08:36:54Z</dcterms:created>
  <dcterms:modified xsi:type="dcterms:W3CDTF">2021-05-20T00:14:42Z</dcterms:modified>
  <cp:category/>
  <cp:contentStatus/>
</cp:coreProperties>
</file>